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<sst xmlns="http://schemas.openxmlformats.org/spreadsheetml/2006/main" count="333" uniqueCount="181">
  <si>
    <t>FED</t>
  </si>
  <si>
    <t>PTOS</t>
  </si>
  <si>
    <t>POS</t>
  </si>
  <si>
    <t>CONFEDERAÇÃO BRASILEIRA DE CICLISMO</t>
  </si>
  <si>
    <t>EQUIPE</t>
  </si>
  <si>
    <t>CIDADE</t>
  </si>
  <si>
    <t>Copa America de Ciclismo - 06/01</t>
  </si>
  <si>
    <t>Clube DataRo de Ciclismo</t>
  </si>
  <si>
    <t>Funvic Brasilinvest/São Jose dos Campos</t>
  </si>
  <si>
    <t>GRCE Memorial/Prefeitura de Santos</t>
  </si>
  <si>
    <t>Suzano/DSW Automotive/Ciclo Mania</t>
  </si>
  <si>
    <t>Velo/Seme Rio Claro</t>
  </si>
  <si>
    <t>Ass Ciclistica Alfa</t>
  </si>
  <si>
    <t>São Jose dos Campos</t>
  </si>
  <si>
    <t>SP</t>
  </si>
  <si>
    <t>Cascavel</t>
  </si>
  <si>
    <t>PR</t>
  </si>
  <si>
    <t>Ribeirão Preto</t>
  </si>
  <si>
    <t>Santos</t>
  </si>
  <si>
    <t>Suzano</t>
  </si>
  <si>
    <t>Rio Claro</t>
  </si>
  <si>
    <t>Goiania</t>
  </si>
  <si>
    <t>GO</t>
  </si>
  <si>
    <t>Rio de Janeiro</t>
  </si>
  <si>
    <t>RJ</t>
  </si>
  <si>
    <t>Volta Feminina do Brasil - 20/01</t>
  </si>
  <si>
    <t>Volta do Futuro - 20/01</t>
  </si>
  <si>
    <t>Hidrorepell Tintas/FME/Bike Point</t>
  </si>
  <si>
    <t>UCI Iracemapolis Centro de Excelencia</t>
  </si>
  <si>
    <t>Tubarão/CCAA/Fragoma/Giba Cicle</t>
  </si>
  <si>
    <t>Criciuma</t>
  </si>
  <si>
    <t>SC</t>
  </si>
  <si>
    <t>Iracemapolis</t>
  </si>
  <si>
    <t>Tubarão</t>
  </si>
  <si>
    <t>Torneio de Verão - 03/02</t>
  </si>
  <si>
    <t>Copa da Republica - 03/03</t>
  </si>
  <si>
    <t>Avai/FME Florianopolis/APGF</t>
  </si>
  <si>
    <t>Florianopolis</t>
  </si>
  <si>
    <t>Clube Maringaense de Ciclismo</t>
  </si>
  <si>
    <t>Maringa</t>
  </si>
  <si>
    <t>Giro do Interior de SP - 17/03</t>
  </si>
  <si>
    <t>Ironage</t>
  </si>
  <si>
    <t>Clube de Ciclismo de São Caetano</t>
  </si>
  <si>
    <t>São Caetano do Sul</t>
  </si>
  <si>
    <t>GP Mega 94 - 10/03</t>
  </si>
  <si>
    <t>Ass Otica Mar Del Plata de Ciclismo</t>
  </si>
  <si>
    <t>Campo Grande</t>
  </si>
  <si>
    <t>Clube Bike Escola</t>
  </si>
  <si>
    <t>Smel Foz do Iguaçu</t>
  </si>
  <si>
    <t>Marechal Candido Rondon</t>
  </si>
  <si>
    <t>Foz do Iguaçu</t>
  </si>
  <si>
    <t>Brusque</t>
  </si>
  <si>
    <t>Circuito Boa Vista - 24/03</t>
  </si>
  <si>
    <t>Ass Radical Sports Club/Boituva</t>
  </si>
  <si>
    <t>Boituva</t>
  </si>
  <si>
    <t>TV Atalaia - 17/03</t>
  </si>
  <si>
    <t>Subida do Morro da Cruz - 17/03</t>
  </si>
  <si>
    <t>Copa Hilario Diegues - 10/03</t>
  </si>
  <si>
    <t>Sesla GMR Indaiatuba</t>
  </si>
  <si>
    <t>Indaiatuba</t>
  </si>
  <si>
    <t>Copa Seel - 24/03</t>
  </si>
  <si>
    <t>Print Bike em Ação/Paragominas</t>
  </si>
  <si>
    <t>Paragominas</t>
  </si>
  <si>
    <t>PA</t>
  </si>
  <si>
    <t>Equipe HC3 Sport/Bioecons/Alfatec</t>
  </si>
  <si>
    <t>Macapa</t>
  </si>
  <si>
    <t>Copa seel - 24/03</t>
  </si>
  <si>
    <t>Esprint Bike</t>
  </si>
  <si>
    <t>São Lucas Saude/Giant/UAC/Americana</t>
  </si>
  <si>
    <t>Americana</t>
  </si>
  <si>
    <t>Copa Rio - Angra - 10/03</t>
  </si>
  <si>
    <t>Barão Melgaço - 17/03</t>
  </si>
  <si>
    <t>Ass Ciclistica da Serra/TS</t>
  </si>
  <si>
    <t>MT</t>
  </si>
  <si>
    <t>Cuiaba</t>
  </si>
  <si>
    <t>UMC Superaction/Sinoflora Elite Teams/TS</t>
  </si>
  <si>
    <t>ACT/Tangara da Serra-Bike Shop</t>
  </si>
  <si>
    <t>Tangara da Serra</t>
  </si>
  <si>
    <t>Ser Cidade Verde/Mato Grosso</t>
  </si>
  <si>
    <t>Copa Rio - Três Rios - 07/04</t>
  </si>
  <si>
    <t>Copa Metropolitana - 21/04</t>
  </si>
  <si>
    <t>Ananindeua Esporte Clube</t>
  </si>
  <si>
    <t>Ananindeua</t>
  </si>
  <si>
    <t>Castanhal Esporte Clube</t>
  </si>
  <si>
    <t>Castanhal</t>
  </si>
  <si>
    <t>AP</t>
  </si>
  <si>
    <t>Copa Hans Fischer - 05/05</t>
  </si>
  <si>
    <t>GP Nova Andradina - 05/05</t>
  </si>
  <si>
    <t>Ass Ciclistica Rolandense</t>
  </si>
  <si>
    <t>Rolândia</t>
  </si>
  <si>
    <t>Maringá</t>
  </si>
  <si>
    <t>Tangara da serra - 12/05</t>
  </si>
  <si>
    <t>Tangara da Serra - 12/05</t>
  </si>
  <si>
    <t xml:space="preserve">Tangara da Serra </t>
  </si>
  <si>
    <t>Copa Rio - Volta redonda - 05/05</t>
  </si>
  <si>
    <t>ADF Liniers/São Paulo</t>
  </si>
  <si>
    <t>São Paulo</t>
  </si>
  <si>
    <t>Copa Cidade Canção - 26/05</t>
  </si>
  <si>
    <t>Fecam/Campo Mourão</t>
  </si>
  <si>
    <t>Campo Mourão</t>
  </si>
  <si>
    <t>Smerl/Araçatuba</t>
  </si>
  <si>
    <t>Araçatuba</t>
  </si>
  <si>
    <t>Semepp/Pastorinho/Presidente Prudente</t>
  </si>
  <si>
    <t>Presidente Prudente</t>
  </si>
  <si>
    <t>Camp Brasileiro - Estrada - 19/05</t>
  </si>
  <si>
    <t>CN</t>
  </si>
  <si>
    <t>Brucicle/FME Brusque/Moofy</t>
  </si>
  <si>
    <t>Liga de Ciclismo do Oeste do Parana</t>
  </si>
  <si>
    <t>Pedalando pela Vida/Web Clan Informatica</t>
  </si>
  <si>
    <t>Camp Brasileiro - CRI - 18/05</t>
  </si>
  <si>
    <t>Israel de Freitas - 05/05</t>
  </si>
  <si>
    <t>Copa Rio das Ostras - 02/06</t>
  </si>
  <si>
    <t>Copa Promosom - 19/05</t>
  </si>
  <si>
    <t>Desafio Padre Anchieta - 08/06</t>
  </si>
  <si>
    <t>Jardim Limoeiro</t>
  </si>
  <si>
    <t>Vitoria</t>
  </si>
  <si>
    <t>ES</t>
  </si>
  <si>
    <t>Camp Brasileiro CRI - 29/06</t>
  </si>
  <si>
    <t>CNI</t>
  </si>
  <si>
    <t>Camp Brasileiro Estrada - 30/06</t>
  </si>
  <si>
    <t>Barueri/Penks/New Millen/Vzan/Maxxis</t>
  </si>
  <si>
    <t>Barueri</t>
  </si>
  <si>
    <t>Camp BrasileiroEstrada - 30/06</t>
  </si>
  <si>
    <t xml:space="preserve">Funvic/São Jose dos Campos/Brasilinvest/Marcondes </t>
  </si>
  <si>
    <t>Clube Fernandes de Ciclismo</t>
  </si>
  <si>
    <t>Assoc Riopretense de Ciclismo/Smel/GMReis</t>
  </si>
  <si>
    <t>São Jose do Rio Preto</t>
  </si>
  <si>
    <t>MS</t>
  </si>
  <si>
    <t>Smel/Unimed/Boi Gordo/Triex/Sertãozinho</t>
  </si>
  <si>
    <t>Sertãozinho</t>
  </si>
  <si>
    <t>Volta Brusque - 27/07</t>
  </si>
  <si>
    <t>Volta Para - 14/06</t>
  </si>
  <si>
    <t>Copa Petropolis - 14/07</t>
  </si>
  <si>
    <t>WN 10</t>
  </si>
  <si>
    <t>Real Cicle/Amazonas Bike/Cabo Frio</t>
  </si>
  <si>
    <t>Volta Pantanal - 16/06</t>
  </si>
  <si>
    <t>Copa Geraldo Jr - 09/06</t>
  </si>
  <si>
    <t>São Salvador - 06/08</t>
  </si>
  <si>
    <t>GP São Jose - 04/08</t>
  </si>
  <si>
    <t>Route Bike</t>
  </si>
  <si>
    <t>Equipe de Ciclismo Taubate</t>
  </si>
  <si>
    <t>Taubaté</t>
  </si>
  <si>
    <t>Desafio Tour do Rio - 18/08</t>
  </si>
  <si>
    <t>Circuito Montanhes - 11/08</t>
  </si>
  <si>
    <t>GP Bahia - 21/07</t>
  </si>
  <si>
    <t>Macapa Verão - 28/07</t>
  </si>
  <si>
    <t>Macapa Verão - 27/08</t>
  </si>
  <si>
    <t>Macapa Verão - 27/07</t>
  </si>
  <si>
    <t>Tour do Rio - 01/09</t>
  </si>
  <si>
    <t>Cidade Morena - 25/08</t>
  </si>
  <si>
    <t>São Francisco Saude/Açucar Caravelas/Gold Meat/Rib Preto/Botafogo</t>
  </si>
  <si>
    <t>Volta ABC - 01/09</t>
  </si>
  <si>
    <t>O Liberal/Seme/Santa Barbara D'Oeste/Comuni</t>
  </si>
  <si>
    <t>Santa Barbara D'Oeste</t>
  </si>
  <si>
    <t>Liga Santista de Ciclismo</t>
  </si>
  <si>
    <t>1 de Maio SP - 01/05</t>
  </si>
  <si>
    <t>Ass Batataense de Ciclismo JRC</t>
  </si>
  <si>
    <t>Batatais</t>
  </si>
  <si>
    <t>1 de Maiio SP - 01/05</t>
  </si>
  <si>
    <t xml:space="preserve"> </t>
  </si>
  <si>
    <t>GP Internacional SP - 09/07</t>
  </si>
  <si>
    <t>Lidra/Americana</t>
  </si>
  <si>
    <t>Prova 22 de agosto - 25/08</t>
  </si>
  <si>
    <t>Dix Sept Rosado - 22/09</t>
  </si>
  <si>
    <t>Volta RR - 15/09</t>
  </si>
  <si>
    <t>Frutaria WL Team</t>
  </si>
  <si>
    <t>Boa Vista</t>
  </si>
  <si>
    <t>RR</t>
  </si>
  <si>
    <t>Coronel Fontoura - 22/09</t>
  </si>
  <si>
    <t>FW Engenharia/Amazonas Bike/Aços Mil/Madalena-RJ</t>
  </si>
  <si>
    <t>Santa Maria Madalena</t>
  </si>
  <si>
    <t>Clube de Ciclismo de Caçapava</t>
  </si>
  <si>
    <t>Caçapava</t>
  </si>
  <si>
    <t>Desafio das Americas - 13/10</t>
  </si>
  <si>
    <t>Desafio Ciclistico de Salvador - 10/11</t>
  </si>
  <si>
    <t>Copa Light - 17/11</t>
  </si>
  <si>
    <t>100km Brasilia - 03/11</t>
  </si>
  <si>
    <t>Superprestigio - 24/11</t>
  </si>
  <si>
    <t>RANKING ESTRADA EQUIPES JUNIOR MASCULINO - 16/12/2013 - FINAL</t>
  </si>
  <si>
    <t>RANKING ESTRADA EQUIPES ELITE FEMININO - 16/12/2013 - FINAL</t>
  </si>
  <si>
    <t>RANKING ESTRADA EQUIPES ELITE MASCULINO - 16/12/2013 - FINAL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</si>
</sst>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0" xfId="50" applyFont="1" applyBorder="1" applyAlignment="1">
      <alignment horizontal="left"/>
      <protection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24" fillId="0" borderId="11" xfId="0" applyFont="1" applyBorder="1" applyAlignment="1">
      <alignment horizontal="center" textRotation="90"/>
    </xf>
    <xf numFmtId="0" fontId="24" fillId="0" borderId="12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0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61.1406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57" width="5.28125" style="0" customWidth="1"/>
    <col min="58" max="58" width="0.85546875" style="0" customWidth="1"/>
  </cols>
  <sheetData>
    <row r="1" spans="1:58" ht="69.75" customHeight="1">
      <c r="A1" s="27" t="s">
        <v>3</v>
      </c>
      <c r="B1" s="28"/>
      <c r="C1" s="28"/>
      <c r="D1" s="28"/>
      <c r="E1" s="29"/>
      <c r="F1" s="3"/>
      <c r="G1" s="33"/>
      <c r="H1" s="33" t="s">
        <v>177</v>
      </c>
      <c r="I1" s="33" t="s">
        <v>175</v>
      </c>
      <c r="J1" s="33" t="s">
        <v>174</v>
      </c>
      <c r="K1" s="33" t="s">
        <v>176</v>
      </c>
      <c r="L1" s="33" t="s">
        <v>173</v>
      </c>
      <c r="M1" s="33" t="s">
        <v>168</v>
      </c>
      <c r="N1" s="33" t="s">
        <v>163</v>
      </c>
      <c r="O1" s="33" t="s">
        <v>164</v>
      </c>
      <c r="P1" s="33" t="s">
        <v>151</v>
      </c>
      <c r="Q1" s="33" t="s">
        <v>148</v>
      </c>
      <c r="R1" s="33" t="s">
        <v>162</v>
      </c>
      <c r="S1" s="33" t="s">
        <v>149</v>
      </c>
      <c r="T1" s="33" t="s">
        <v>142</v>
      </c>
      <c r="U1" s="33" t="s">
        <v>143</v>
      </c>
      <c r="V1" s="33" t="s">
        <v>137</v>
      </c>
      <c r="W1" s="33" t="s">
        <v>138</v>
      </c>
      <c r="X1" s="33" t="s">
        <v>145</v>
      </c>
      <c r="Y1" s="33" t="s">
        <v>130</v>
      </c>
      <c r="Z1" s="33" t="s">
        <v>144</v>
      </c>
      <c r="AA1" s="33" t="s">
        <v>132</v>
      </c>
      <c r="AB1" s="33" t="s">
        <v>160</v>
      </c>
      <c r="AC1" s="33" t="s">
        <v>119</v>
      </c>
      <c r="AD1" s="33" t="s">
        <v>117</v>
      </c>
      <c r="AE1" s="33" t="s">
        <v>135</v>
      </c>
      <c r="AF1" s="33" t="s">
        <v>131</v>
      </c>
      <c r="AG1" s="33" t="s">
        <v>136</v>
      </c>
      <c r="AH1" s="33" t="s">
        <v>113</v>
      </c>
      <c r="AI1" s="33" t="s">
        <v>111</v>
      </c>
      <c r="AJ1" s="33" t="s">
        <v>97</v>
      </c>
      <c r="AK1" s="33" t="s">
        <v>112</v>
      </c>
      <c r="AL1" s="33" t="s">
        <v>91</v>
      </c>
      <c r="AM1" s="33" t="s">
        <v>110</v>
      </c>
      <c r="AN1" s="33" t="s">
        <v>94</v>
      </c>
      <c r="AO1" s="33" t="s">
        <v>87</v>
      </c>
      <c r="AP1" s="33" t="s">
        <v>86</v>
      </c>
      <c r="AQ1" s="33" t="s">
        <v>155</v>
      </c>
      <c r="AR1" s="33" t="s">
        <v>80</v>
      </c>
      <c r="AS1" s="33" t="s">
        <v>79</v>
      </c>
      <c r="AT1" s="33" t="s">
        <v>60</v>
      </c>
      <c r="AU1" s="33" t="s">
        <v>52</v>
      </c>
      <c r="AV1" s="35" t="s">
        <v>71</v>
      </c>
      <c r="AW1" s="35" t="s">
        <v>56</v>
      </c>
      <c r="AX1" s="35" t="s">
        <v>55</v>
      </c>
      <c r="AY1" s="33" t="s">
        <v>40</v>
      </c>
      <c r="AZ1" s="33" t="s">
        <v>57</v>
      </c>
      <c r="BA1" s="33" t="s">
        <v>70</v>
      </c>
      <c r="BB1" s="33" t="s">
        <v>44</v>
      </c>
      <c r="BC1" s="33" t="s">
        <v>35</v>
      </c>
      <c r="BD1" s="33" t="s">
        <v>34</v>
      </c>
      <c r="BE1" s="33" t="s">
        <v>6</v>
      </c>
      <c r="BF1" s="4"/>
    </row>
    <row r="2" spans="1:58" ht="69.75" customHeight="1">
      <c r="A2" s="30" t="s">
        <v>180</v>
      </c>
      <c r="B2" s="31"/>
      <c r="C2" s="31"/>
      <c r="D2" s="31"/>
      <c r="E2" s="32"/>
      <c r="F2" s="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6"/>
      <c r="AW2" s="36"/>
      <c r="AX2" s="36"/>
      <c r="AY2" s="34"/>
      <c r="AZ2" s="34"/>
      <c r="BA2" s="34"/>
      <c r="BB2" s="34"/>
      <c r="BC2" s="34"/>
      <c r="BD2" s="34"/>
      <c r="BE2" s="34"/>
      <c r="BF2" s="5"/>
    </row>
    <row r="3" spans="1:58" s="22" customFormat="1" ht="15" customHeight="1">
      <c r="A3" s="18" t="s">
        <v>2</v>
      </c>
      <c r="B3" s="18" t="s">
        <v>4</v>
      </c>
      <c r="C3" s="18" t="s">
        <v>5</v>
      </c>
      <c r="D3" s="18" t="s">
        <v>0</v>
      </c>
      <c r="E3" s="18" t="s">
        <v>1</v>
      </c>
      <c r="F3" s="20"/>
      <c r="G3" s="19"/>
      <c r="H3" s="19">
        <v>4</v>
      </c>
      <c r="I3" s="19">
        <v>3</v>
      </c>
      <c r="J3" s="8">
        <v>3</v>
      </c>
      <c r="K3" s="8">
        <v>3</v>
      </c>
      <c r="L3" s="19">
        <v>2</v>
      </c>
      <c r="M3" s="19">
        <v>3</v>
      </c>
      <c r="N3" s="8">
        <v>3</v>
      </c>
      <c r="O3" s="8">
        <v>2</v>
      </c>
      <c r="P3" s="19">
        <v>3</v>
      </c>
      <c r="Q3" s="19">
        <v>1</v>
      </c>
      <c r="R3" s="19">
        <v>4</v>
      </c>
      <c r="S3" s="19">
        <v>3</v>
      </c>
      <c r="T3" s="19">
        <v>4</v>
      </c>
      <c r="U3" s="19">
        <v>5</v>
      </c>
      <c r="V3" s="19">
        <v>3</v>
      </c>
      <c r="W3" s="19">
        <v>4</v>
      </c>
      <c r="X3" s="19">
        <v>3</v>
      </c>
      <c r="Y3" s="19">
        <v>5</v>
      </c>
      <c r="Z3" s="19">
        <v>3</v>
      </c>
      <c r="AA3" s="19">
        <v>4</v>
      </c>
      <c r="AB3" s="19">
        <v>3</v>
      </c>
      <c r="AC3" s="19" t="s">
        <v>105</v>
      </c>
      <c r="AD3" s="19" t="s">
        <v>118</v>
      </c>
      <c r="AE3" s="19">
        <v>5</v>
      </c>
      <c r="AF3" s="19">
        <v>2</v>
      </c>
      <c r="AG3" s="19">
        <v>4</v>
      </c>
      <c r="AH3" s="19">
        <v>3</v>
      </c>
      <c r="AI3" s="19">
        <v>4</v>
      </c>
      <c r="AJ3" s="19">
        <v>3</v>
      </c>
      <c r="AK3" s="19">
        <v>4</v>
      </c>
      <c r="AL3" s="19">
        <v>4</v>
      </c>
      <c r="AM3" s="19">
        <v>4</v>
      </c>
      <c r="AN3" s="8">
        <v>4</v>
      </c>
      <c r="AO3" s="19">
        <v>5</v>
      </c>
      <c r="AP3" s="19">
        <v>3</v>
      </c>
      <c r="AQ3" s="19">
        <v>3</v>
      </c>
      <c r="AR3" s="19">
        <v>4</v>
      </c>
      <c r="AS3" s="19">
        <v>4</v>
      </c>
      <c r="AT3" s="19">
        <v>4</v>
      </c>
      <c r="AU3" s="8">
        <v>4</v>
      </c>
      <c r="AV3" s="8">
        <v>5</v>
      </c>
      <c r="AW3" s="8">
        <v>5</v>
      </c>
      <c r="AX3" s="8">
        <v>3</v>
      </c>
      <c r="AY3" s="19">
        <v>2</v>
      </c>
      <c r="AZ3" s="19">
        <v>5</v>
      </c>
      <c r="BA3" s="19">
        <v>4</v>
      </c>
      <c r="BB3" s="19">
        <v>2</v>
      </c>
      <c r="BC3" s="19">
        <v>3</v>
      </c>
      <c r="BD3" s="19">
        <v>2</v>
      </c>
      <c r="BE3" s="19">
        <v>3</v>
      </c>
      <c r="BF3" s="21"/>
    </row>
    <row r="4" spans="1:58" ht="15" customHeight="1">
      <c r="A4" s="2">
        <v>1</v>
      </c>
      <c r="B4" s="1" t="s">
        <v>150</v>
      </c>
      <c r="C4" s="1" t="s">
        <v>17</v>
      </c>
      <c r="D4" s="2" t="s">
        <v>14</v>
      </c>
      <c r="E4" s="2">
        <f>SUM(G4:BE4)</f>
        <v>2460</v>
      </c>
      <c r="F4" s="11"/>
      <c r="G4" s="10"/>
      <c r="H4" s="10"/>
      <c r="I4" s="10">
        <v>134</v>
      </c>
      <c r="J4" s="10">
        <v>117</v>
      </c>
      <c r="K4" s="10">
        <v>250</v>
      </c>
      <c r="L4" s="10">
        <v>72</v>
      </c>
      <c r="M4" s="10"/>
      <c r="N4" s="10">
        <v>196</v>
      </c>
      <c r="O4" s="10">
        <v>272</v>
      </c>
      <c r="P4" s="10">
        <v>36</v>
      </c>
      <c r="Q4" s="10">
        <v>18</v>
      </c>
      <c r="R4" s="10">
        <v>130</v>
      </c>
      <c r="S4" s="10"/>
      <c r="T4" s="10">
        <v>60</v>
      </c>
      <c r="U4" s="10"/>
      <c r="V4" s="10">
        <v>134</v>
      </c>
      <c r="W4" s="10">
        <v>84</v>
      </c>
      <c r="X4" s="10"/>
      <c r="Y4" s="10"/>
      <c r="Z4" s="10"/>
      <c r="AA4" s="10"/>
      <c r="AB4" s="10">
        <v>43</v>
      </c>
      <c r="AC4" s="10">
        <v>189</v>
      </c>
      <c r="AD4" s="10">
        <v>102</v>
      </c>
      <c r="AE4" s="10"/>
      <c r="AF4" s="10"/>
      <c r="AG4" s="10"/>
      <c r="AH4" s="10"/>
      <c r="AI4" s="10"/>
      <c r="AJ4" s="10">
        <v>151</v>
      </c>
      <c r="AK4" s="10">
        <v>49</v>
      </c>
      <c r="AL4" s="10"/>
      <c r="AM4" s="10"/>
      <c r="AN4" s="10"/>
      <c r="AO4" s="10"/>
      <c r="AP4" s="10">
        <v>38</v>
      </c>
      <c r="AQ4" s="10">
        <v>54</v>
      </c>
      <c r="AR4" s="10"/>
      <c r="AS4" s="10">
        <v>34</v>
      </c>
      <c r="AT4" s="10"/>
      <c r="AU4" s="10"/>
      <c r="AV4" s="10"/>
      <c r="AW4" s="10"/>
      <c r="AX4" s="10"/>
      <c r="AY4" s="10">
        <v>82</v>
      </c>
      <c r="AZ4" s="10"/>
      <c r="BA4" s="10"/>
      <c r="BB4" s="10"/>
      <c r="BC4" s="10">
        <v>46</v>
      </c>
      <c r="BD4" s="10">
        <v>126</v>
      </c>
      <c r="BE4" s="10">
        <v>43</v>
      </c>
      <c r="BF4" s="12"/>
    </row>
    <row r="5" spans="1:58" ht="15" customHeight="1">
      <c r="A5" s="2">
        <v>2</v>
      </c>
      <c r="B5" s="1" t="s">
        <v>169</v>
      </c>
      <c r="C5" s="1" t="s">
        <v>170</v>
      </c>
      <c r="D5" s="2" t="s">
        <v>24</v>
      </c>
      <c r="E5" s="2">
        <f>SUM(G5:BE5)</f>
        <v>2070</v>
      </c>
      <c r="F5" s="11"/>
      <c r="G5" s="10"/>
      <c r="H5" s="10"/>
      <c r="I5" s="10">
        <v>115</v>
      </c>
      <c r="J5" s="10">
        <v>72</v>
      </c>
      <c r="K5" s="10"/>
      <c r="L5" s="10"/>
      <c r="M5" s="10"/>
      <c r="N5" s="10">
        <v>89</v>
      </c>
      <c r="O5" s="10"/>
      <c r="P5" s="10">
        <v>32</v>
      </c>
      <c r="Q5" s="10">
        <v>6</v>
      </c>
      <c r="R5" s="10"/>
      <c r="S5" s="10"/>
      <c r="T5" s="10">
        <v>38</v>
      </c>
      <c r="U5" s="10"/>
      <c r="V5" s="10">
        <v>141</v>
      </c>
      <c r="W5" s="10"/>
      <c r="X5" s="10"/>
      <c r="Y5" s="10"/>
      <c r="Z5" s="10">
        <v>250</v>
      </c>
      <c r="AA5" s="10">
        <v>130</v>
      </c>
      <c r="AB5" s="10">
        <v>10</v>
      </c>
      <c r="AC5" s="10">
        <v>37</v>
      </c>
      <c r="AD5" s="10">
        <v>17</v>
      </c>
      <c r="AE5" s="10"/>
      <c r="AF5" s="10"/>
      <c r="AG5" s="10"/>
      <c r="AH5" s="10">
        <v>250</v>
      </c>
      <c r="AI5" s="10">
        <v>130</v>
      </c>
      <c r="AJ5" s="10">
        <v>63</v>
      </c>
      <c r="AK5" s="10">
        <v>41</v>
      </c>
      <c r="AL5" s="10"/>
      <c r="AM5" s="10"/>
      <c r="AN5" s="10">
        <v>115</v>
      </c>
      <c r="AO5" s="10"/>
      <c r="AP5" s="10"/>
      <c r="AQ5" s="10">
        <v>70</v>
      </c>
      <c r="AR5" s="10"/>
      <c r="AS5" s="10">
        <v>117</v>
      </c>
      <c r="AT5" s="10"/>
      <c r="AU5" s="10"/>
      <c r="AV5" s="10"/>
      <c r="AW5" s="10"/>
      <c r="AX5" s="10">
        <v>216</v>
      </c>
      <c r="AY5" s="10"/>
      <c r="AZ5" s="10"/>
      <c r="BA5" s="10">
        <v>130</v>
      </c>
      <c r="BB5" s="10"/>
      <c r="BC5" s="10"/>
      <c r="BD5" s="10"/>
      <c r="BE5" s="10">
        <v>1</v>
      </c>
      <c r="BF5" s="12"/>
    </row>
    <row r="6" spans="1:58" ht="15" customHeight="1">
      <c r="A6" s="2">
        <v>3</v>
      </c>
      <c r="B6" s="1" t="s">
        <v>8</v>
      </c>
      <c r="C6" s="1" t="s">
        <v>13</v>
      </c>
      <c r="D6" s="2" t="s">
        <v>14</v>
      </c>
      <c r="E6" s="2">
        <f>SUM(G6:BE6)</f>
        <v>2052</v>
      </c>
      <c r="F6" s="11"/>
      <c r="G6" s="10"/>
      <c r="H6" s="10"/>
      <c r="I6" s="10">
        <v>31</v>
      </c>
      <c r="J6" s="10">
        <v>190</v>
      </c>
      <c r="K6" s="10"/>
      <c r="L6" s="10">
        <v>171</v>
      </c>
      <c r="M6" s="10"/>
      <c r="N6" s="10"/>
      <c r="O6" s="10"/>
      <c r="P6" s="10">
        <v>200</v>
      </c>
      <c r="Q6" s="10">
        <v>70</v>
      </c>
      <c r="R6" s="10"/>
      <c r="S6" s="10"/>
      <c r="T6" s="10">
        <v>41</v>
      </c>
      <c r="U6" s="10"/>
      <c r="V6" s="10"/>
      <c r="W6" s="10">
        <v>27</v>
      </c>
      <c r="X6" s="10"/>
      <c r="Y6" s="10"/>
      <c r="Z6" s="10"/>
      <c r="AA6" s="10"/>
      <c r="AB6" s="10">
        <v>146</v>
      </c>
      <c r="AC6" s="10">
        <v>216</v>
      </c>
      <c r="AD6" s="10">
        <v>131</v>
      </c>
      <c r="AE6" s="10"/>
      <c r="AF6" s="10"/>
      <c r="AG6" s="10"/>
      <c r="AH6" s="10"/>
      <c r="AI6" s="10"/>
      <c r="AJ6" s="10"/>
      <c r="AK6" s="10">
        <v>125</v>
      </c>
      <c r="AL6" s="10"/>
      <c r="AM6" s="10"/>
      <c r="AN6" s="10">
        <v>46</v>
      </c>
      <c r="AO6" s="10"/>
      <c r="AP6" s="10">
        <v>81</v>
      </c>
      <c r="AQ6" s="10">
        <v>171</v>
      </c>
      <c r="AR6" s="10"/>
      <c r="AS6" s="10"/>
      <c r="AT6" s="10"/>
      <c r="AU6" s="10">
        <v>45</v>
      </c>
      <c r="AV6" s="10"/>
      <c r="AW6" s="10"/>
      <c r="AX6" s="10"/>
      <c r="AY6" s="10">
        <v>154</v>
      </c>
      <c r="AZ6" s="10"/>
      <c r="BA6" s="10"/>
      <c r="BB6" s="10"/>
      <c r="BC6" s="10">
        <v>75</v>
      </c>
      <c r="BD6" s="10"/>
      <c r="BE6" s="10">
        <v>132</v>
      </c>
      <c r="BF6" s="12"/>
    </row>
    <row r="7" spans="1:58" ht="15" customHeight="1">
      <c r="A7" s="2">
        <v>4</v>
      </c>
      <c r="B7" s="1" t="s">
        <v>7</v>
      </c>
      <c r="C7" s="1" t="s">
        <v>15</v>
      </c>
      <c r="D7" s="2" t="s">
        <v>16</v>
      </c>
      <c r="E7" s="2">
        <f>SUM(G7:BE7)</f>
        <v>1394</v>
      </c>
      <c r="F7" s="11"/>
      <c r="G7" s="10"/>
      <c r="H7" s="10"/>
      <c r="I7" s="10"/>
      <c r="J7" s="10"/>
      <c r="K7" s="10"/>
      <c r="L7" s="10">
        <v>62</v>
      </c>
      <c r="M7" s="10"/>
      <c r="N7" s="10"/>
      <c r="O7" s="10"/>
      <c r="P7" s="10"/>
      <c r="Q7" s="10">
        <v>89</v>
      </c>
      <c r="R7" s="10"/>
      <c r="S7" s="10"/>
      <c r="T7" s="10">
        <v>98</v>
      </c>
      <c r="U7" s="10"/>
      <c r="V7" s="10"/>
      <c r="W7" s="10"/>
      <c r="X7" s="10"/>
      <c r="Y7" s="10"/>
      <c r="Z7" s="10"/>
      <c r="AA7" s="10"/>
      <c r="AB7" s="10">
        <v>71</v>
      </c>
      <c r="AC7" s="10">
        <v>205</v>
      </c>
      <c r="AD7" s="10">
        <v>89</v>
      </c>
      <c r="AE7" s="10"/>
      <c r="AF7" s="10"/>
      <c r="AG7" s="10"/>
      <c r="AH7" s="10"/>
      <c r="AI7" s="10"/>
      <c r="AJ7" s="10">
        <v>101</v>
      </c>
      <c r="AK7" s="10"/>
      <c r="AL7" s="10"/>
      <c r="AM7" s="10"/>
      <c r="AN7" s="10"/>
      <c r="AO7" s="10"/>
      <c r="AP7" s="10">
        <v>150</v>
      </c>
      <c r="AQ7" s="10">
        <v>78</v>
      </c>
      <c r="AR7" s="10"/>
      <c r="AS7" s="10"/>
      <c r="AT7" s="10"/>
      <c r="AU7" s="10">
        <v>45</v>
      </c>
      <c r="AV7" s="10"/>
      <c r="AW7" s="10"/>
      <c r="AX7" s="10"/>
      <c r="AY7" s="10">
        <v>92</v>
      </c>
      <c r="AZ7" s="10"/>
      <c r="BA7" s="10"/>
      <c r="BB7" s="10"/>
      <c r="BC7" s="10">
        <v>85</v>
      </c>
      <c r="BD7" s="10">
        <v>132</v>
      </c>
      <c r="BE7" s="10">
        <v>97</v>
      </c>
      <c r="BF7" s="12"/>
    </row>
    <row r="8" spans="1:58" ht="15" customHeight="1">
      <c r="A8" s="2">
        <v>5</v>
      </c>
      <c r="B8" s="10" t="s">
        <v>41</v>
      </c>
      <c r="C8" s="1"/>
      <c r="D8" s="2" t="s">
        <v>14</v>
      </c>
      <c r="E8" s="2">
        <f>SUM(G8:BE8)</f>
        <v>886</v>
      </c>
      <c r="F8" s="11"/>
      <c r="G8" s="10"/>
      <c r="H8" s="10"/>
      <c r="I8" s="10"/>
      <c r="J8" s="10"/>
      <c r="K8" s="10"/>
      <c r="L8" s="10">
        <v>82</v>
      </c>
      <c r="M8" s="10"/>
      <c r="N8" s="10"/>
      <c r="O8" s="10"/>
      <c r="P8" s="10"/>
      <c r="Q8" s="10">
        <v>68</v>
      </c>
      <c r="R8" s="10"/>
      <c r="S8" s="10"/>
      <c r="T8" s="10"/>
      <c r="U8" s="10"/>
      <c r="V8" s="10"/>
      <c r="W8" s="10">
        <v>26</v>
      </c>
      <c r="X8" s="10"/>
      <c r="Y8" s="10"/>
      <c r="Z8" s="10"/>
      <c r="AA8" s="10"/>
      <c r="AB8" s="10">
        <v>99</v>
      </c>
      <c r="AC8" s="10">
        <v>60</v>
      </c>
      <c r="AD8" s="10"/>
      <c r="AE8" s="10"/>
      <c r="AF8" s="10">
        <v>247</v>
      </c>
      <c r="AG8" s="10"/>
      <c r="AH8" s="10"/>
      <c r="AI8" s="10"/>
      <c r="AJ8" s="10">
        <v>56</v>
      </c>
      <c r="AK8" s="10"/>
      <c r="AL8" s="10"/>
      <c r="AM8" s="10"/>
      <c r="AN8" s="10"/>
      <c r="AO8" s="10"/>
      <c r="AP8" s="10">
        <v>109</v>
      </c>
      <c r="AQ8" s="10">
        <v>6</v>
      </c>
      <c r="AR8" s="10"/>
      <c r="AS8" s="10"/>
      <c r="AT8" s="10"/>
      <c r="AU8" s="10"/>
      <c r="AV8" s="10"/>
      <c r="AW8" s="10"/>
      <c r="AX8" s="10"/>
      <c r="AY8" s="10">
        <v>133</v>
      </c>
      <c r="AZ8" s="10"/>
      <c r="BA8" s="10"/>
      <c r="BB8" s="10"/>
      <c r="BC8" s="10"/>
      <c r="BD8" s="10"/>
      <c r="BE8" s="10"/>
      <c r="BF8" s="12"/>
    </row>
    <row r="9" spans="1:58" ht="15" customHeight="1">
      <c r="A9" s="2">
        <v>6</v>
      </c>
      <c r="B9" s="1" t="s">
        <v>68</v>
      </c>
      <c r="C9" s="1" t="s">
        <v>69</v>
      </c>
      <c r="D9" s="2" t="s">
        <v>14</v>
      </c>
      <c r="E9" s="2">
        <f>SUM(G9:BE9)</f>
        <v>646</v>
      </c>
      <c r="F9" s="11"/>
      <c r="G9" s="10"/>
      <c r="H9" s="10"/>
      <c r="I9" s="10"/>
      <c r="J9" s="10"/>
      <c r="K9" s="10"/>
      <c r="L9" s="10">
        <v>56</v>
      </c>
      <c r="M9" s="10"/>
      <c r="N9" s="10"/>
      <c r="O9" s="10"/>
      <c r="P9" s="10">
        <v>2</v>
      </c>
      <c r="Q9" s="10">
        <v>39</v>
      </c>
      <c r="R9" s="10">
        <v>38</v>
      </c>
      <c r="S9" s="10"/>
      <c r="T9" s="10"/>
      <c r="U9" s="10">
        <v>32</v>
      </c>
      <c r="V9" s="10"/>
      <c r="W9" s="10"/>
      <c r="X9" s="10"/>
      <c r="Y9" s="10"/>
      <c r="Z9" s="10"/>
      <c r="AA9" s="10"/>
      <c r="AB9" s="10">
        <v>48</v>
      </c>
      <c r="AC9" s="10">
        <v>151</v>
      </c>
      <c r="AD9" s="10">
        <v>100</v>
      </c>
      <c r="AE9" s="10"/>
      <c r="AF9" s="10"/>
      <c r="AG9" s="10"/>
      <c r="AH9" s="10"/>
      <c r="AI9" s="10"/>
      <c r="AJ9" s="10">
        <v>36</v>
      </c>
      <c r="AK9" s="10"/>
      <c r="AL9" s="10"/>
      <c r="AM9" s="10"/>
      <c r="AN9" s="10"/>
      <c r="AO9" s="10"/>
      <c r="AP9" s="10">
        <v>34</v>
      </c>
      <c r="AQ9" s="10">
        <v>38</v>
      </c>
      <c r="AR9" s="10"/>
      <c r="AS9" s="10"/>
      <c r="AT9" s="10"/>
      <c r="AU9" s="10"/>
      <c r="AV9" s="10"/>
      <c r="AW9" s="10"/>
      <c r="AX9" s="10"/>
      <c r="AY9" s="10">
        <v>72</v>
      </c>
      <c r="AZ9" s="10"/>
      <c r="BA9" s="10"/>
      <c r="BB9" s="10"/>
      <c r="BC9" s="10"/>
      <c r="BD9" s="10"/>
      <c r="BE9" s="10"/>
      <c r="BF9" s="12"/>
    </row>
    <row r="10" spans="1:58" ht="15" customHeight="1">
      <c r="A10" s="2">
        <v>7</v>
      </c>
      <c r="B10" s="24" t="s">
        <v>9</v>
      </c>
      <c r="C10" s="1" t="s">
        <v>18</v>
      </c>
      <c r="D10" s="2" t="s">
        <v>14</v>
      </c>
      <c r="E10" s="2">
        <f>SUM(G10:BE10)</f>
        <v>344</v>
      </c>
      <c r="F10" s="11"/>
      <c r="G10" s="10"/>
      <c r="H10" s="10"/>
      <c r="I10" s="10"/>
      <c r="J10" s="10"/>
      <c r="K10" s="10"/>
      <c r="L10" s="10">
        <v>8</v>
      </c>
      <c r="M10" s="10"/>
      <c r="N10" s="10"/>
      <c r="O10" s="10"/>
      <c r="P10" s="10"/>
      <c r="Q10" s="10">
        <v>17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>
        <v>38</v>
      </c>
      <c r="AC10" s="10"/>
      <c r="AD10" s="10"/>
      <c r="AE10" s="10"/>
      <c r="AF10" s="10"/>
      <c r="AG10" s="10"/>
      <c r="AH10" s="10"/>
      <c r="AI10" s="10"/>
      <c r="AJ10" s="10">
        <v>14</v>
      </c>
      <c r="AK10" s="10"/>
      <c r="AL10" s="10"/>
      <c r="AM10" s="10"/>
      <c r="AN10" s="10"/>
      <c r="AO10" s="10"/>
      <c r="AP10" s="10">
        <v>66</v>
      </c>
      <c r="AQ10" s="10">
        <v>8</v>
      </c>
      <c r="AR10" s="10"/>
      <c r="AS10" s="10"/>
      <c r="AT10" s="10"/>
      <c r="AU10" s="10">
        <v>18</v>
      </c>
      <c r="AV10" s="10"/>
      <c r="AW10" s="10"/>
      <c r="AX10" s="10"/>
      <c r="AY10" s="10">
        <v>13</v>
      </c>
      <c r="AZ10" s="10">
        <v>19</v>
      </c>
      <c r="BA10" s="10"/>
      <c r="BB10" s="10"/>
      <c r="BC10" s="10">
        <v>30</v>
      </c>
      <c r="BD10" s="10">
        <v>85</v>
      </c>
      <c r="BE10" s="10">
        <v>28</v>
      </c>
      <c r="BF10" s="12"/>
    </row>
    <row r="11" spans="1:58" ht="15" customHeight="1">
      <c r="A11" s="2">
        <v>8</v>
      </c>
      <c r="B11" s="1" t="s">
        <v>10</v>
      </c>
      <c r="C11" s="1" t="s">
        <v>19</v>
      </c>
      <c r="D11" s="2" t="s">
        <v>14</v>
      </c>
      <c r="E11" s="2">
        <f>SUM(G11:BE11)</f>
        <v>339</v>
      </c>
      <c r="F11" s="11"/>
      <c r="G11" s="10"/>
      <c r="H11" s="10"/>
      <c r="I11" s="10"/>
      <c r="J11" s="10"/>
      <c r="K11" s="10"/>
      <c r="L11" s="10">
        <v>9</v>
      </c>
      <c r="M11" s="10"/>
      <c r="N11" s="10"/>
      <c r="O11" s="10"/>
      <c r="P11" s="10">
        <v>67</v>
      </c>
      <c r="Q11" s="10">
        <v>2</v>
      </c>
      <c r="R11" s="10">
        <v>18</v>
      </c>
      <c r="S11" s="10"/>
      <c r="T11" s="10">
        <v>10</v>
      </c>
      <c r="U11" s="10"/>
      <c r="V11" s="10"/>
      <c r="W11" s="10">
        <v>20</v>
      </c>
      <c r="X11" s="10"/>
      <c r="Y11" s="10"/>
      <c r="Z11" s="10"/>
      <c r="AA11" s="10"/>
      <c r="AB11" s="10">
        <v>31</v>
      </c>
      <c r="AC11" s="10">
        <v>45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>
        <v>40</v>
      </c>
      <c r="AR11" s="10"/>
      <c r="AS11" s="10"/>
      <c r="AT11" s="10"/>
      <c r="AU11" s="10"/>
      <c r="AV11" s="10"/>
      <c r="AW11" s="10"/>
      <c r="AX11" s="10"/>
      <c r="AY11" s="10">
        <v>11</v>
      </c>
      <c r="AZ11" s="10"/>
      <c r="BA11" s="10"/>
      <c r="BB11" s="10"/>
      <c r="BC11" s="10">
        <v>25</v>
      </c>
      <c r="BD11" s="10">
        <v>31</v>
      </c>
      <c r="BE11" s="10">
        <v>30</v>
      </c>
      <c r="BF11" s="12"/>
    </row>
    <row r="12" spans="1:58" ht="15" customHeight="1">
      <c r="A12" s="2">
        <v>9</v>
      </c>
      <c r="B12" s="1" t="s">
        <v>61</v>
      </c>
      <c r="C12" s="1" t="s">
        <v>62</v>
      </c>
      <c r="D12" s="2" t="s">
        <v>63</v>
      </c>
      <c r="E12" s="2">
        <f>SUM(G12:BE12)</f>
        <v>325</v>
      </c>
      <c r="F12" s="11"/>
      <c r="G12" s="10"/>
      <c r="H12" s="10"/>
      <c r="I12" s="10"/>
      <c r="J12" s="10"/>
      <c r="K12" s="10"/>
      <c r="L12" s="10"/>
      <c r="M12" s="10">
        <v>169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31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>
        <v>54</v>
      </c>
      <c r="AS12" s="10"/>
      <c r="AT12" s="10">
        <v>71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2"/>
    </row>
    <row r="13" spans="1:58" ht="15" customHeight="1">
      <c r="A13" s="2">
        <v>10</v>
      </c>
      <c r="B13" s="1" t="s">
        <v>64</v>
      </c>
      <c r="C13" s="1" t="s">
        <v>65</v>
      </c>
      <c r="D13" s="2" t="s">
        <v>85</v>
      </c>
      <c r="E13" s="2">
        <f>SUM(G13:BE13)</f>
        <v>320</v>
      </c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>
        <v>178</v>
      </c>
      <c r="Y13" s="10"/>
      <c r="Z13" s="10"/>
      <c r="AA13" s="10"/>
      <c r="AB13" s="10"/>
      <c r="AC13" s="10"/>
      <c r="AD13" s="10"/>
      <c r="AE13" s="10"/>
      <c r="AF13" s="10"/>
      <c r="AG13" s="10">
        <v>37</v>
      </c>
      <c r="AH13" s="10"/>
      <c r="AI13" s="10"/>
      <c r="AJ13" s="10"/>
      <c r="AK13" s="10"/>
      <c r="AL13" s="10"/>
      <c r="AM13" s="10">
        <v>68</v>
      </c>
      <c r="AN13" s="26"/>
      <c r="AO13" s="10"/>
      <c r="AP13" s="10"/>
      <c r="AQ13" s="10"/>
      <c r="AR13" s="10"/>
      <c r="AS13" s="10"/>
      <c r="AT13" s="10">
        <v>37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2"/>
    </row>
    <row r="14" spans="1:58" ht="15" customHeight="1">
      <c r="A14" s="2">
        <v>11</v>
      </c>
      <c r="B14" s="1" t="s">
        <v>11</v>
      </c>
      <c r="C14" s="1" t="s">
        <v>20</v>
      </c>
      <c r="D14" s="2" t="s">
        <v>14</v>
      </c>
      <c r="E14" s="2">
        <f>SUM(G14:BE14)</f>
        <v>303</v>
      </c>
      <c r="F14" s="11"/>
      <c r="G14" s="10"/>
      <c r="H14" s="10"/>
      <c r="I14" s="10"/>
      <c r="J14" s="10"/>
      <c r="K14" s="10"/>
      <c r="L14" s="10">
        <v>23</v>
      </c>
      <c r="M14" s="10"/>
      <c r="N14" s="10"/>
      <c r="O14" s="10"/>
      <c r="P14" s="10">
        <v>72</v>
      </c>
      <c r="Q14" s="10">
        <v>10</v>
      </c>
      <c r="R14" s="10">
        <v>25</v>
      </c>
      <c r="S14" s="10"/>
      <c r="T14" s="10"/>
      <c r="U14" s="10"/>
      <c r="V14" s="10"/>
      <c r="W14" s="10"/>
      <c r="X14" s="10"/>
      <c r="Y14" s="10"/>
      <c r="Z14" s="10"/>
      <c r="AA14" s="10"/>
      <c r="AB14" s="10">
        <v>69</v>
      </c>
      <c r="AC14" s="10"/>
      <c r="AD14" s="10"/>
      <c r="AE14" s="10"/>
      <c r="AF14" s="10"/>
      <c r="AG14" s="10"/>
      <c r="AH14" s="10"/>
      <c r="AI14" s="10"/>
      <c r="AJ14" s="10"/>
      <c r="AK14" s="10">
        <v>12</v>
      </c>
      <c r="AL14" s="10"/>
      <c r="AM14" s="10"/>
      <c r="AN14" s="10"/>
      <c r="AO14" s="10"/>
      <c r="AP14" s="10">
        <v>26</v>
      </c>
      <c r="AQ14" s="10">
        <v>27</v>
      </c>
      <c r="AR14" s="10"/>
      <c r="AS14" s="10"/>
      <c r="AT14" s="10"/>
      <c r="AU14" s="10"/>
      <c r="AV14" s="10"/>
      <c r="AW14" s="10"/>
      <c r="AX14" s="10"/>
      <c r="AY14" s="10">
        <v>18</v>
      </c>
      <c r="AZ14" s="10"/>
      <c r="BA14" s="10"/>
      <c r="BB14" s="10"/>
      <c r="BC14" s="10">
        <v>13</v>
      </c>
      <c r="BD14" s="10"/>
      <c r="BE14" s="10">
        <v>8</v>
      </c>
      <c r="BF14" s="12"/>
    </row>
    <row r="15" spans="1:58" ht="15" customHeight="1">
      <c r="A15" s="2">
        <v>12</v>
      </c>
      <c r="B15" s="1" t="s">
        <v>45</v>
      </c>
      <c r="C15" s="1" t="s">
        <v>46</v>
      </c>
      <c r="D15" s="2" t="s">
        <v>127</v>
      </c>
      <c r="E15" s="2">
        <f>SUM(G15:BE15)</f>
        <v>227</v>
      </c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130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>
        <v>15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>
        <v>22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>
        <v>60</v>
      </c>
      <c r="BC15" s="10"/>
      <c r="BD15" s="10"/>
      <c r="BE15" s="10"/>
      <c r="BF15" s="12"/>
    </row>
    <row r="16" spans="1:58" ht="15" customHeight="1">
      <c r="A16" s="2">
        <v>13</v>
      </c>
      <c r="B16" s="1" t="s">
        <v>75</v>
      </c>
      <c r="C16" s="1" t="s">
        <v>74</v>
      </c>
      <c r="D16" s="2" t="s">
        <v>73</v>
      </c>
      <c r="E16" s="2">
        <f>SUM(G16:BE16)</f>
        <v>153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>
        <v>27</v>
      </c>
      <c r="AF16" s="10"/>
      <c r="AG16" s="10"/>
      <c r="AH16" s="10"/>
      <c r="AI16" s="10"/>
      <c r="AJ16" s="10"/>
      <c r="AK16" s="10"/>
      <c r="AL16" s="10">
        <v>100</v>
      </c>
      <c r="AM16" s="10"/>
      <c r="AN16" s="26"/>
      <c r="AO16" s="10"/>
      <c r="AP16" s="10"/>
      <c r="AQ16" s="10"/>
      <c r="AR16" s="10"/>
      <c r="AS16" s="10"/>
      <c r="AT16" s="10"/>
      <c r="AU16" s="10"/>
      <c r="AV16" s="10">
        <v>26</v>
      </c>
      <c r="AW16" s="10"/>
      <c r="AX16" s="10"/>
      <c r="AY16" s="10"/>
      <c r="AZ16" s="10"/>
      <c r="BA16" s="10"/>
      <c r="BB16" s="10"/>
      <c r="BC16" s="10"/>
      <c r="BD16" s="10"/>
      <c r="BE16" s="10"/>
      <c r="BF16" s="12"/>
    </row>
    <row r="17" spans="1:58" ht="15" customHeight="1">
      <c r="A17" s="2">
        <v>14</v>
      </c>
      <c r="B17" s="10" t="s">
        <v>36</v>
      </c>
      <c r="C17" s="1" t="s">
        <v>37</v>
      </c>
      <c r="D17" s="2" t="s">
        <v>31</v>
      </c>
      <c r="E17" s="2">
        <f>SUM(G17:BE17)</f>
        <v>125</v>
      </c>
      <c r="F17" s="11"/>
      <c r="G17" s="10"/>
      <c r="H17" s="10"/>
      <c r="I17" s="10"/>
      <c r="J17" s="10"/>
      <c r="K17" s="10"/>
      <c r="L17" s="10">
        <v>22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v>29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26"/>
      <c r="AO17" s="10"/>
      <c r="AP17" s="10">
        <v>39</v>
      </c>
      <c r="AQ17" s="10"/>
      <c r="AR17" s="10"/>
      <c r="AS17" s="10"/>
      <c r="AT17" s="10"/>
      <c r="AU17" s="10">
        <v>23</v>
      </c>
      <c r="AV17" s="10"/>
      <c r="AW17" s="10">
        <v>11</v>
      </c>
      <c r="AX17" s="10"/>
      <c r="AY17" s="10"/>
      <c r="AZ17" s="10"/>
      <c r="BA17" s="10"/>
      <c r="BB17" s="10"/>
      <c r="BC17" s="10">
        <v>1</v>
      </c>
      <c r="BD17" s="10"/>
      <c r="BE17" s="10"/>
      <c r="BF17" s="12"/>
    </row>
    <row r="18" spans="1:58" ht="15" customHeight="1">
      <c r="A18" s="2">
        <v>15</v>
      </c>
      <c r="B18" s="1" t="s">
        <v>78</v>
      </c>
      <c r="C18" s="1" t="s">
        <v>74</v>
      </c>
      <c r="D18" s="2" t="s">
        <v>73</v>
      </c>
      <c r="E18" s="2">
        <f>SUM(G18:BE18)</f>
        <v>114</v>
      </c>
      <c r="F18" s="11"/>
      <c r="G18" s="10"/>
      <c r="H18" s="10">
        <v>77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>
        <v>8</v>
      </c>
      <c r="AF18" s="10"/>
      <c r="AG18" s="10"/>
      <c r="AH18" s="10"/>
      <c r="AI18" s="10"/>
      <c r="AJ18" s="10"/>
      <c r="AK18" s="10"/>
      <c r="AL18" s="10">
        <v>25</v>
      </c>
      <c r="AM18" s="10"/>
      <c r="AN18" s="26"/>
      <c r="AO18" s="10"/>
      <c r="AP18" s="10"/>
      <c r="AQ18" s="10"/>
      <c r="AR18" s="10"/>
      <c r="AS18" s="10"/>
      <c r="AT18" s="10"/>
      <c r="AU18" s="10"/>
      <c r="AV18" s="10">
        <v>4</v>
      </c>
      <c r="AW18" s="10"/>
      <c r="AX18" s="10"/>
      <c r="AY18" s="10"/>
      <c r="AZ18" s="10"/>
      <c r="BA18" s="10"/>
      <c r="BB18" s="10"/>
      <c r="BC18" s="10"/>
      <c r="BD18" s="10"/>
      <c r="BE18" s="10"/>
      <c r="BF18" s="12"/>
    </row>
    <row r="19" spans="1:58" ht="15" customHeight="1">
      <c r="A19" s="2">
        <v>16</v>
      </c>
      <c r="B19" s="1" t="s">
        <v>120</v>
      </c>
      <c r="C19" s="1" t="s">
        <v>121</v>
      </c>
      <c r="D19" s="2" t="s">
        <v>14</v>
      </c>
      <c r="E19" s="2">
        <f>SUM(G19:BE19)</f>
        <v>98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v>3</v>
      </c>
      <c r="R19" s="10"/>
      <c r="S19" s="10"/>
      <c r="T19" s="10"/>
      <c r="U19" s="10"/>
      <c r="V19" s="10"/>
      <c r="W19" s="10">
        <v>24</v>
      </c>
      <c r="X19" s="10"/>
      <c r="Y19" s="10"/>
      <c r="Z19" s="10"/>
      <c r="AA19" s="10"/>
      <c r="AB19" s="10">
        <v>2</v>
      </c>
      <c r="AC19" s="10">
        <v>47</v>
      </c>
      <c r="AD19" s="10">
        <v>22</v>
      </c>
      <c r="AE19" s="10"/>
      <c r="AF19" s="10"/>
      <c r="AG19" s="10"/>
      <c r="AH19" s="10"/>
      <c r="AI19" s="10"/>
      <c r="AJ19" s="10"/>
      <c r="AK19" s="10"/>
      <c r="AL19" s="10"/>
      <c r="AM19" s="10"/>
      <c r="AN19" s="26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2"/>
    </row>
    <row r="20" spans="1:58" ht="15" customHeight="1">
      <c r="A20" s="2">
        <v>17</v>
      </c>
      <c r="B20" s="1" t="s">
        <v>139</v>
      </c>
      <c r="C20" s="1" t="s">
        <v>96</v>
      </c>
      <c r="D20" s="2" t="s">
        <v>14</v>
      </c>
      <c r="E20" s="2">
        <f>SUM(G20:BE20)</f>
        <v>87</v>
      </c>
      <c r="F20" s="11"/>
      <c r="G20" s="10"/>
      <c r="H20" s="10"/>
      <c r="I20" s="10"/>
      <c r="J20" s="10"/>
      <c r="K20" s="10"/>
      <c r="L20" s="10">
        <v>12</v>
      </c>
      <c r="M20" s="10"/>
      <c r="N20" s="10"/>
      <c r="O20" s="10"/>
      <c r="P20" s="10">
        <v>57</v>
      </c>
      <c r="Q20" s="10"/>
      <c r="R20" s="10"/>
      <c r="S20" s="10"/>
      <c r="T20" s="10">
        <v>4</v>
      </c>
      <c r="U20" s="10"/>
      <c r="V20" s="10"/>
      <c r="W20" s="10">
        <v>14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26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2"/>
    </row>
    <row r="21" spans="1:58" ht="15" customHeight="1">
      <c r="A21" s="2">
        <v>18</v>
      </c>
      <c r="B21" s="10" t="s">
        <v>38</v>
      </c>
      <c r="C21" s="1" t="s">
        <v>39</v>
      </c>
      <c r="D21" s="2" t="s">
        <v>16</v>
      </c>
      <c r="E21" s="2">
        <f>SUM(G21:BE21)</f>
        <v>70</v>
      </c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>
        <v>16</v>
      </c>
      <c r="AK21" s="10"/>
      <c r="AL21" s="10"/>
      <c r="AM21" s="10"/>
      <c r="AN21" s="26"/>
      <c r="AO21" s="10">
        <v>23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>
        <v>30</v>
      </c>
      <c r="BC21" s="10">
        <v>1</v>
      </c>
      <c r="BD21" s="10"/>
      <c r="BE21" s="10"/>
      <c r="BF21" s="12"/>
    </row>
    <row r="22" spans="1:58" ht="15" customHeight="1">
      <c r="A22" s="2">
        <v>19</v>
      </c>
      <c r="B22" s="1" t="s">
        <v>95</v>
      </c>
      <c r="C22" s="1" t="s">
        <v>96</v>
      </c>
      <c r="D22" s="2" t="s">
        <v>14</v>
      </c>
      <c r="E22" s="2">
        <f>SUM(G22:BE22)</f>
        <v>66</v>
      </c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>
        <v>8</v>
      </c>
      <c r="Q22" s="10"/>
      <c r="R22" s="10"/>
      <c r="S22" s="10"/>
      <c r="T22" s="10">
        <v>3</v>
      </c>
      <c r="U22" s="10"/>
      <c r="V22" s="10"/>
      <c r="W22" s="10">
        <v>6</v>
      </c>
      <c r="X22" s="10"/>
      <c r="Y22" s="10"/>
      <c r="Z22" s="10"/>
      <c r="AA22" s="10"/>
      <c r="AB22" s="10">
        <v>1</v>
      </c>
      <c r="AC22" s="10"/>
      <c r="AD22" s="10"/>
      <c r="AE22" s="10"/>
      <c r="AF22" s="10"/>
      <c r="AG22" s="10"/>
      <c r="AH22" s="10">
        <v>33</v>
      </c>
      <c r="AI22" s="10"/>
      <c r="AJ22" s="10"/>
      <c r="AK22" s="10"/>
      <c r="AL22" s="10"/>
      <c r="AM22" s="10"/>
      <c r="AN22" s="26">
        <v>15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2"/>
    </row>
    <row r="23" spans="1:58" ht="15" customHeight="1">
      <c r="A23" s="2">
        <v>20</v>
      </c>
      <c r="B23" s="10" t="s">
        <v>42</v>
      </c>
      <c r="C23" s="1" t="s">
        <v>43</v>
      </c>
      <c r="D23" s="2" t="s">
        <v>14</v>
      </c>
      <c r="E23" s="2">
        <f>SUM(G23:BE23)</f>
        <v>58</v>
      </c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>
        <v>19</v>
      </c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>
        <v>20</v>
      </c>
      <c r="AZ23" s="10">
        <v>19</v>
      </c>
      <c r="BA23" s="10"/>
      <c r="BB23" s="10"/>
      <c r="BC23" s="10"/>
      <c r="BD23" s="10"/>
      <c r="BE23" s="10"/>
      <c r="BF23" s="12"/>
    </row>
    <row r="24" spans="1:58" ht="15" customHeight="1">
      <c r="A24" s="2">
        <v>21</v>
      </c>
      <c r="B24" s="1" t="s">
        <v>53</v>
      </c>
      <c r="C24" s="1" t="s">
        <v>54</v>
      </c>
      <c r="D24" s="2" t="s">
        <v>14</v>
      </c>
      <c r="E24" s="2">
        <f>SUM(G24:BE24)</f>
        <v>48</v>
      </c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>
        <v>15</v>
      </c>
      <c r="Q24" s="10"/>
      <c r="R24" s="10">
        <v>1</v>
      </c>
      <c r="S24" s="10"/>
      <c r="T24" s="10"/>
      <c r="U24" s="10"/>
      <c r="V24" s="10"/>
      <c r="W24" s="10">
        <v>6</v>
      </c>
      <c r="X24" s="10"/>
      <c r="Y24" s="10"/>
      <c r="Z24" s="10"/>
      <c r="AA24" s="10"/>
      <c r="AB24" s="10"/>
      <c r="AC24" s="10"/>
      <c r="AD24" s="10">
        <v>18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26"/>
      <c r="AO24" s="10"/>
      <c r="AP24" s="10"/>
      <c r="AQ24" s="10"/>
      <c r="AR24" s="10"/>
      <c r="AS24" s="10"/>
      <c r="AT24" s="10"/>
      <c r="AU24" s="10">
        <v>8</v>
      </c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2"/>
    </row>
    <row r="25" spans="1:58" ht="15" customHeight="1">
      <c r="A25" s="2">
        <v>22</v>
      </c>
      <c r="B25" s="1" t="s">
        <v>76</v>
      </c>
      <c r="C25" s="1" t="s">
        <v>77</v>
      </c>
      <c r="D25" s="2" t="s">
        <v>73</v>
      </c>
      <c r="E25" s="2">
        <f>SUM(G25:BE25)</f>
        <v>37</v>
      </c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>
        <v>24</v>
      </c>
      <c r="AM25" s="10"/>
      <c r="AN25" s="26"/>
      <c r="AO25" s="10"/>
      <c r="AP25" s="10"/>
      <c r="AQ25" s="10"/>
      <c r="AR25" s="10"/>
      <c r="AS25" s="10"/>
      <c r="AT25" s="10"/>
      <c r="AU25" s="10"/>
      <c r="AV25" s="10">
        <v>13</v>
      </c>
      <c r="AW25" s="10"/>
      <c r="AX25" s="10"/>
      <c r="AY25" s="10"/>
      <c r="AZ25" s="10"/>
      <c r="BA25" s="10"/>
      <c r="BB25" s="10"/>
      <c r="BC25" s="10"/>
      <c r="BD25" s="10"/>
      <c r="BE25" s="10"/>
      <c r="BF25" s="12"/>
    </row>
    <row r="26" spans="1:58" ht="15" customHeight="1">
      <c r="A26" s="2">
        <v>23</v>
      </c>
      <c r="B26" s="1" t="s">
        <v>12</v>
      </c>
      <c r="C26" s="1" t="s">
        <v>21</v>
      </c>
      <c r="D26" s="2" t="s">
        <v>22</v>
      </c>
      <c r="E26" s="2">
        <f>SUM(G26:BE26)</f>
        <v>36</v>
      </c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26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>
        <v>6</v>
      </c>
      <c r="AZ26" s="10"/>
      <c r="BA26" s="10"/>
      <c r="BB26" s="10"/>
      <c r="BC26" s="10">
        <v>26</v>
      </c>
      <c r="BD26" s="10"/>
      <c r="BE26" s="10">
        <v>4</v>
      </c>
      <c r="BF26" s="12"/>
    </row>
    <row r="27" spans="1:58" ht="15" customHeight="1">
      <c r="A27" s="2">
        <v>23</v>
      </c>
      <c r="B27" s="1" t="s">
        <v>133</v>
      </c>
      <c r="C27" s="1" t="s">
        <v>23</v>
      </c>
      <c r="D27" s="2" t="s">
        <v>24</v>
      </c>
      <c r="E27" s="2">
        <f>SUM(G27:BE27)</f>
        <v>36</v>
      </c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>
        <v>36</v>
      </c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26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2"/>
    </row>
    <row r="28" spans="1:58" ht="15" customHeight="1">
      <c r="A28" s="2">
        <v>25</v>
      </c>
      <c r="B28" s="1" t="s">
        <v>81</v>
      </c>
      <c r="C28" s="1" t="s">
        <v>82</v>
      </c>
      <c r="D28" s="2" t="s">
        <v>63</v>
      </c>
      <c r="E28" s="2">
        <f>SUM(G28:BE28)</f>
        <v>27</v>
      </c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26"/>
      <c r="AO28" s="10"/>
      <c r="AP28" s="10"/>
      <c r="AQ28" s="10"/>
      <c r="AR28" s="10">
        <v>27</v>
      </c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2"/>
    </row>
    <row r="29" spans="1:58" ht="15" customHeight="1">
      <c r="A29" s="2">
        <v>26</v>
      </c>
      <c r="B29" s="1" t="s">
        <v>114</v>
      </c>
      <c r="C29" s="1" t="s">
        <v>115</v>
      </c>
      <c r="D29" s="2" t="s">
        <v>116</v>
      </c>
      <c r="E29" s="2">
        <f>SUM(G29:BE29)</f>
        <v>26</v>
      </c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>
        <v>26</v>
      </c>
      <c r="AI29" s="10"/>
      <c r="AJ29" s="10"/>
      <c r="AK29" s="10"/>
      <c r="AL29" s="10"/>
      <c r="AM29" s="10"/>
      <c r="AN29" s="26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2"/>
    </row>
    <row r="30" spans="1:58" ht="15" customHeight="1">
      <c r="A30" s="2">
        <v>27</v>
      </c>
      <c r="B30" s="1" t="s">
        <v>140</v>
      </c>
      <c r="C30" s="1" t="s">
        <v>141</v>
      </c>
      <c r="D30" s="2" t="s">
        <v>14</v>
      </c>
      <c r="E30" s="2">
        <f>SUM(G30:BE30)</f>
        <v>24</v>
      </c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>
        <v>21</v>
      </c>
      <c r="Q30" s="10"/>
      <c r="R30" s="10"/>
      <c r="S30" s="10"/>
      <c r="T30" s="10"/>
      <c r="U30" s="10"/>
      <c r="V30" s="10"/>
      <c r="W30" s="10">
        <v>2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26"/>
      <c r="AO30" s="10"/>
      <c r="AP30" s="10"/>
      <c r="AQ30" s="10">
        <v>1</v>
      </c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2"/>
    </row>
    <row r="31" spans="1:58" ht="15" customHeight="1">
      <c r="A31" s="2">
        <v>28</v>
      </c>
      <c r="B31" s="1" t="s">
        <v>102</v>
      </c>
      <c r="C31" s="1" t="s">
        <v>103</v>
      </c>
      <c r="D31" s="2" t="s">
        <v>14</v>
      </c>
      <c r="E31" s="2">
        <f>SUM(G31:BE31)</f>
        <v>21</v>
      </c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>
        <v>20</v>
      </c>
      <c r="AK31" s="10"/>
      <c r="AL31" s="10"/>
      <c r="AM31" s="10"/>
      <c r="AN31" s="26"/>
      <c r="AO31" s="10"/>
      <c r="AP31" s="10"/>
      <c r="AQ31" s="10">
        <v>1</v>
      </c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2"/>
    </row>
    <row r="32" spans="1:58" ht="15" customHeight="1">
      <c r="A32" s="2">
        <v>29</v>
      </c>
      <c r="B32" s="1" t="s">
        <v>152</v>
      </c>
      <c r="C32" s="1" t="s">
        <v>153</v>
      </c>
      <c r="D32" s="2" t="s">
        <v>14</v>
      </c>
      <c r="E32" s="2">
        <f>SUM(G32:BE32)</f>
        <v>16</v>
      </c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>
        <v>15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26"/>
      <c r="AO32" s="10"/>
      <c r="AP32" s="10"/>
      <c r="AQ32" s="10">
        <v>1</v>
      </c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2"/>
    </row>
    <row r="33" spans="1:58" ht="15" customHeight="1">
      <c r="A33" s="2">
        <v>30</v>
      </c>
      <c r="B33" s="1" t="s">
        <v>134</v>
      </c>
      <c r="C33" s="1" t="s">
        <v>23</v>
      </c>
      <c r="D33" s="2" t="s">
        <v>24</v>
      </c>
      <c r="E33" s="2">
        <f>SUM(G33:BE33)</f>
        <v>10</v>
      </c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>
        <v>10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26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2"/>
    </row>
    <row r="34" spans="1:58" ht="15" customHeight="1">
      <c r="A34" s="2">
        <v>31</v>
      </c>
      <c r="B34" s="1" t="s">
        <v>165</v>
      </c>
      <c r="C34" s="1" t="s">
        <v>166</v>
      </c>
      <c r="D34" s="2" t="s">
        <v>167</v>
      </c>
      <c r="E34" s="2">
        <f>SUM(G34:BE34)</f>
        <v>8</v>
      </c>
      <c r="F34" s="11"/>
      <c r="G34" s="10"/>
      <c r="H34" s="10"/>
      <c r="I34" s="10"/>
      <c r="J34" s="10"/>
      <c r="K34" s="10"/>
      <c r="L34" s="10"/>
      <c r="M34" s="10"/>
      <c r="N34" s="10">
        <v>8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26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2"/>
    </row>
    <row r="35" spans="1:58" ht="15" customHeight="1">
      <c r="A35" s="2">
        <v>32</v>
      </c>
      <c r="B35" s="1" t="s">
        <v>48</v>
      </c>
      <c r="C35" s="1" t="s">
        <v>50</v>
      </c>
      <c r="D35" s="2" t="s">
        <v>16</v>
      </c>
      <c r="E35" s="2">
        <f>SUM(G35:BE35)</f>
        <v>4</v>
      </c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>
        <v>2</v>
      </c>
      <c r="AK35" s="10"/>
      <c r="AL35" s="10"/>
      <c r="AM35" s="10"/>
      <c r="AN35" s="26"/>
      <c r="AO35" s="10">
        <v>2</v>
      </c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2"/>
    </row>
    <row r="36" spans="1:58" ht="15" customHeight="1">
      <c r="A36" s="2">
        <v>33</v>
      </c>
      <c r="B36" s="1" t="s">
        <v>154</v>
      </c>
      <c r="C36" s="1" t="s">
        <v>18</v>
      </c>
      <c r="D36" s="2" t="s">
        <v>14</v>
      </c>
      <c r="E36" s="2">
        <f>SUM(G36:BE36)</f>
        <v>3</v>
      </c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0">
        <v>3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26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2"/>
    </row>
    <row r="37" spans="1:58" ht="15" customHeight="1">
      <c r="A37" s="2">
        <v>33</v>
      </c>
      <c r="B37" s="1" t="s">
        <v>156</v>
      </c>
      <c r="C37" s="1" t="s">
        <v>157</v>
      </c>
      <c r="D37" s="2" t="s">
        <v>14</v>
      </c>
      <c r="E37" s="2">
        <f>SUM(G37:BE37)</f>
        <v>3</v>
      </c>
      <c r="F37" s="1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v>2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26"/>
      <c r="AO37" s="10"/>
      <c r="AP37" s="10"/>
      <c r="AQ37" s="10">
        <v>1</v>
      </c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2"/>
    </row>
    <row r="38" spans="1:58" ht="15" customHeight="1">
      <c r="A38" s="2">
        <v>35</v>
      </c>
      <c r="B38" s="1" t="s">
        <v>28</v>
      </c>
      <c r="C38" s="1" t="s">
        <v>32</v>
      </c>
      <c r="D38" s="2" t="s">
        <v>14</v>
      </c>
      <c r="E38" s="2">
        <f>SUM(G38:BE38)</f>
        <v>2</v>
      </c>
      <c r="F38" s="11"/>
      <c r="G38" s="10"/>
      <c r="H38" s="10"/>
      <c r="I38" s="10"/>
      <c r="J38" s="10"/>
      <c r="K38" s="10"/>
      <c r="L38" s="10"/>
      <c r="M38" s="10"/>
      <c r="N38" s="10"/>
      <c r="O38" s="10"/>
      <c r="P38" s="10">
        <v>2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26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2"/>
    </row>
    <row r="39" spans="1:58" ht="15" customHeight="1">
      <c r="A39" s="2"/>
      <c r="B39" s="10"/>
      <c r="C39" s="1"/>
      <c r="D39" s="2"/>
      <c r="E39" s="2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26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2"/>
    </row>
    <row r="40" spans="1:58" ht="4.5" customHeight="1">
      <c r="A40" s="13"/>
      <c r="B40" s="15"/>
      <c r="C40" s="16"/>
      <c r="D40" s="14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7"/>
    </row>
  </sheetData>
  <sheetProtection password="E3EB" sheet="1" selectLockedCells="1" selectUnlockedCells="1"/>
  <mergeCells count="53">
    <mergeCell ref="AS1:AS2"/>
    <mergeCell ref="AR1:AR2"/>
    <mergeCell ref="AT1:AT2"/>
    <mergeCell ref="AL1:AL2"/>
    <mergeCell ref="S1:S2"/>
    <mergeCell ref="G1:G2"/>
    <mergeCell ref="BC1:BC2"/>
    <mergeCell ref="BB1:BB2"/>
    <mergeCell ref="AU1:AU2"/>
    <mergeCell ref="AV1:AV2"/>
    <mergeCell ref="AX1:AX2"/>
    <mergeCell ref="AJ1:AJ2"/>
    <mergeCell ref="T1:T2"/>
    <mergeCell ref="R1:R2"/>
    <mergeCell ref="AK1:AK2"/>
    <mergeCell ref="AM1:AM2"/>
    <mergeCell ref="X1:X2"/>
    <mergeCell ref="AE1:AE2"/>
    <mergeCell ref="Y1:Y2"/>
    <mergeCell ref="J1:J2"/>
    <mergeCell ref="BD1:BD2"/>
    <mergeCell ref="BA1:BA2"/>
    <mergeCell ref="AQ1:AQ2"/>
    <mergeCell ref="AZ1:AZ2"/>
    <mergeCell ref="AW1:AW2"/>
    <mergeCell ref="BE1:BE2"/>
    <mergeCell ref="AG1:AG2"/>
    <mergeCell ref="AF1:AF2"/>
    <mergeCell ref="AI1:AI2"/>
    <mergeCell ref="AY1:AY2"/>
    <mergeCell ref="Z1:Z2"/>
    <mergeCell ref="AA1:AA2"/>
    <mergeCell ref="AN1:AN2"/>
    <mergeCell ref="AP1:AP2"/>
    <mergeCell ref="AO1:AO2"/>
    <mergeCell ref="AH1:AH2"/>
    <mergeCell ref="AC1:AC2"/>
    <mergeCell ref="K1:K2"/>
    <mergeCell ref="U1:U2"/>
    <mergeCell ref="M1:M2"/>
    <mergeCell ref="N1:N2"/>
    <mergeCell ref="AD1:AD2"/>
    <mergeCell ref="P1:P2"/>
    <mergeCell ref="A1:E1"/>
    <mergeCell ref="A2:E2"/>
    <mergeCell ref="Q1:Q2"/>
    <mergeCell ref="W1:W2"/>
    <mergeCell ref="O1:O2"/>
    <mergeCell ref="AB1:AB2"/>
    <mergeCell ref="H1:H2"/>
    <mergeCell ref="L1:L2"/>
    <mergeCell ref="V1:V2"/>
    <mergeCell ref="I1:I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61.140625" style="0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9" width="5.28125" style="0" customWidth="1"/>
    <col min="30" max="30" width="0.85546875" style="0" customWidth="1"/>
  </cols>
  <sheetData>
    <row r="1" spans="1:30" ht="69.75" customHeight="1">
      <c r="A1" s="27" t="s">
        <v>3</v>
      </c>
      <c r="B1" s="28"/>
      <c r="C1" s="28"/>
      <c r="D1" s="28"/>
      <c r="E1" s="29"/>
      <c r="F1" s="3"/>
      <c r="G1" s="33"/>
      <c r="H1" s="33" t="s">
        <v>175</v>
      </c>
      <c r="I1" s="33" t="s">
        <v>176</v>
      </c>
      <c r="J1" s="33" t="s">
        <v>168</v>
      </c>
      <c r="K1" s="33" t="s">
        <v>163</v>
      </c>
      <c r="L1" s="33" t="s">
        <v>151</v>
      </c>
      <c r="M1" s="33" t="s">
        <v>162</v>
      </c>
      <c r="N1" s="33" t="s">
        <v>142</v>
      </c>
      <c r="O1" s="33" t="s">
        <v>137</v>
      </c>
      <c r="P1" s="33" t="s">
        <v>147</v>
      </c>
      <c r="Q1" s="33" t="s">
        <v>160</v>
      </c>
      <c r="R1" s="33" t="s">
        <v>122</v>
      </c>
      <c r="S1" s="33" t="s">
        <v>117</v>
      </c>
      <c r="T1" s="33" t="s">
        <v>97</v>
      </c>
      <c r="U1" s="33" t="s">
        <v>110</v>
      </c>
      <c r="V1" s="33" t="s">
        <v>87</v>
      </c>
      <c r="W1" s="33" t="s">
        <v>155</v>
      </c>
      <c r="X1" s="33" t="s">
        <v>80</v>
      </c>
      <c r="Y1" s="33" t="s">
        <v>66</v>
      </c>
      <c r="Z1" s="33" t="s">
        <v>57</v>
      </c>
      <c r="AA1" s="33" t="s">
        <v>35</v>
      </c>
      <c r="AB1" s="33" t="s">
        <v>34</v>
      </c>
      <c r="AC1" s="33" t="s">
        <v>25</v>
      </c>
      <c r="AD1" s="4"/>
    </row>
    <row r="2" spans="1:30" ht="69.75" customHeight="1">
      <c r="A2" s="30" t="s">
        <v>179</v>
      </c>
      <c r="B2" s="31"/>
      <c r="C2" s="31"/>
      <c r="D2" s="31"/>
      <c r="E2" s="32"/>
      <c r="F2" s="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5"/>
    </row>
    <row r="3" spans="1:30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>
        <v>3</v>
      </c>
      <c r="I3" s="8">
        <v>3</v>
      </c>
      <c r="J3" s="8">
        <v>3</v>
      </c>
      <c r="K3" s="8">
        <v>3</v>
      </c>
      <c r="L3" s="8">
        <v>3</v>
      </c>
      <c r="M3" s="19">
        <v>4</v>
      </c>
      <c r="N3" s="8">
        <v>4</v>
      </c>
      <c r="O3" s="8">
        <v>3</v>
      </c>
      <c r="P3" s="8">
        <v>3</v>
      </c>
      <c r="Q3" s="8">
        <v>3</v>
      </c>
      <c r="R3" s="8" t="s">
        <v>105</v>
      </c>
      <c r="S3" s="8" t="s">
        <v>118</v>
      </c>
      <c r="T3" s="8">
        <v>3</v>
      </c>
      <c r="U3" s="8">
        <v>4</v>
      </c>
      <c r="V3" s="8">
        <v>5</v>
      </c>
      <c r="W3" s="8">
        <v>3</v>
      </c>
      <c r="X3" s="8">
        <v>4</v>
      </c>
      <c r="Y3" s="8">
        <v>4</v>
      </c>
      <c r="Z3" s="8">
        <v>5</v>
      </c>
      <c r="AA3" s="8">
        <v>3</v>
      </c>
      <c r="AB3" s="8">
        <v>2</v>
      </c>
      <c r="AC3" s="8">
        <v>2</v>
      </c>
      <c r="AD3" s="9"/>
    </row>
    <row r="4" spans="1:30" ht="15" customHeight="1">
      <c r="A4" s="2">
        <v>1</v>
      </c>
      <c r="B4" s="1" t="s">
        <v>123</v>
      </c>
      <c r="C4" s="23" t="s">
        <v>13</v>
      </c>
      <c r="D4" s="2" t="s">
        <v>14</v>
      </c>
      <c r="E4" s="2">
        <f>SUM(G4:AC4)</f>
        <v>1134</v>
      </c>
      <c r="F4" s="11"/>
      <c r="G4" s="10"/>
      <c r="H4" s="10">
        <v>95</v>
      </c>
      <c r="I4" s="10"/>
      <c r="J4" s="10"/>
      <c r="K4" s="10"/>
      <c r="L4" s="10">
        <v>195</v>
      </c>
      <c r="M4" s="10"/>
      <c r="N4" s="10">
        <v>75</v>
      </c>
      <c r="O4" s="10">
        <v>145</v>
      </c>
      <c r="P4" s="10"/>
      <c r="Q4" s="10">
        <v>195</v>
      </c>
      <c r="R4" s="10">
        <v>242</v>
      </c>
      <c r="S4" s="10">
        <v>137</v>
      </c>
      <c r="T4" s="10"/>
      <c r="U4" s="10"/>
      <c r="V4" s="10"/>
      <c r="W4" s="10">
        <v>50</v>
      </c>
      <c r="X4" s="10"/>
      <c r="Y4" s="10"/>
      <c r="Z4" s="10"/>
      <c r="AA4" s="10"/>
      <c r="AB4" s="10"/>
      <c r="AC4" s="10"/>
      <c r="AD4" s="12"/>
    </row>
    <row r="5" spans="1:30" ht="15" customHeight="1">
      <c r="A5" s="2">
        <v>2</v>
      </c>
      <c r="B5" s="1" t="s">
        <v>11</v>
      </c>
      <c r="C5" s="23" t="s">
        <v>20</v>
      </c>
      <c r="D5" s="2" t="s">
        <v>14</v>
      </c>
      <c r="E5" s="2">
        <f>SUM(G5:AC5)</f>
        <v>898</v>
      </c>
      <c r="F5" s="11"/>
      <c r="G5" s="10"/>
      <c r="H5" s="10"/>
      <c r="I5" s="10"/>
      <c r="J5" s="10"/>
      <c r="K5" s="10"/>
      <c r="L5" s="10">
        <v>123</v>
      </c>
      <c r="M5" s="10">
        <v>82</v>
      </c>
      <c r="N5" s="10"/>
      <c r="O5" s="10"/>
      <c r="P5" s="10"/>
      <c r="Q5" s="10">
        <v>105</v>
      </c>
      <c r="R5" s="10">
        <v>75</v>
      </c>
      <c r="S5" s="10">
        <v>17</v>
      </c>
      <c r="T5" s="10"/>
      <c r="U5" s="10"/>
      <c r="V5" s="10"/>
      <c r="W5" s="10">
        <v>131</v>
      </c>
      <c r="X5" s="10"/>
      <c r="Y5" s="10"/>
      <c r="Z5" s="10"/>
      <c r="AA5" s="10">
        <v>155</v>
      </c>
      <c r="AB5" s="10"/>
      <c r="AC5" s="10">
        <v>210</v>
      </c>
      <c r="AD5" s="12"/>
    </row>
    <row r="6" spans="1:30" ht="15" customHeight="1">
      <c r="A6" s="2">
        <v>3</v>
      </c>
      <c r="B6" s="1" t="s">
        <v>67</v>
      </c>
      <c r="C6" s="23" t="s">
        <v>65</v>
      </c>
      <c r="D6" s="2" t="s">
        <v>85</v>
      </c>
      <c r="E6" s="2">
        <f>SUM(G6:AC6)</f>
        <v>430</v>
      </c>
      <c r="F6" s="11"/>
      <c r="G6" s="10"/>
      <c r="H6" s="10"/>
      <c r="I6" s="10"/>
      <c r="J6" s="10">
        <v>125</v>
      </c>
      <c r="K6" s="10"/>
      <c r="L6" s="10"/>
      <c r="M6" s="10"/>
      <c r="N6" s="10"/>
      <c r="O6" s="10"/>
      <c r="P6" s="10">
        <v>110</v>
      </c>
      <c r="Q6" s="10"/>
      <c r="R6" s="10"/>
      <c r="S6" s="10"/>
      <c r="T6" s="10"/>
      <c r="U6" s="10">
        <v>75</v>
      </c>
      <c r="V6" s="10"/>
      <c r="W6" s="10"/>
      <c r="X6" s="10">
        <v>65</v>
      </c>
      <c r="Y6" s="10">
        <v>55</v>
      </c>
      <c r="Z6" s="10"/>
      <c r="AA6" s="10"/>
      <c r="AB6" s="10"/>
      <c r="AC6" s="10"/>
      <c r="AD6" s="12"/>
    </row>
    <row r="7" spans="1:30" ht="15" customHeight="1">
      <c r="A7" s="2">
        <v>4</v>
      </c>
      <c r="B7" s="1" t="s">
        <v>124</v>
      </c>
      <c r="C7" s="23" t="s">
        <v>21</v>
      </c>
      <c r="D7" s="2" t="s">
        <v>22</v>
      </c>
      <c r="E7" s="2">
        <f>SUM(G7:AC7)</f>
        <v>410</v>
      </c>
      <c r="F7" s="11"/>
      <c r="G7" s="10"/>
      <c r="H7" s="10"/>
      <c r="I7" s="10">
        <v>130</v>
      </c>
      <c r="J7" s="10"/>
      <c r="K7" s="10"/>
      <c r="L7" s="10"/>
      <c r="M7" s="10"/>
      <c r="N7" s="10"/>
      <c r="O7" s="10"/>
      <c r="P7" s="10"/>
      <c r="Q7" s="10"/>
      <c r="R7" s="10">
        <v>175</v>
      </c>
      <c r="S7" s="10">
        <v>105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2"/>
    </row>
    <row r="8" spans="1:30" ht="15" customHeight="1">
      <c r="A8" s="2">
        <v>5</v>
      </c>
      <c r="B8" s="1" t="s">
        <v>150</v>
      </c>
      <c r="C8" s="23" t="s">
        <v>17</v>
      </c>
      <c r="D8" s="2" t="s">
        <v>14</v>
      </c>
      <c r="E8" s="2">
        <f>SUM(G8:AC8)</f>
        <v>229</v>
      </c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30</v>
      </c>
      <c r="R8" s="10">
        <v>34</v>
      </c>
      <c r="S8" s="10"/>
      <c r="T8" s="10"/>
      <c r="U8" s="10"/>
      <c r="V8" s="10"/>
      <c r="W8" s="10">
        <v>44</v>
      </c>
      <c r="X8" s="10"/>
      <c r="Y8" s="10"/>
      <c r="Z8" s="10"/>
      <c r="AA8" s="10"/>
      <c r="AB8" s="10">
        <v>121</v>
      </c>
      <c r="AC8" s="10"/>
      <c r="AD8" s="12"/>
    </row>
    <row r="9" spans="1:30" ht="15" customHeight="1">
      <c r="A9" s="2">
        <v>6</v>
      </c>
      <c r="B9" s="1" t="s">
        <v>9</v>
      </c>
      <c r="C9" s="23" t="s">
        <v>18</v>
      </c>
      <c r="D9" s="2" t="s">
        <v>14</v>
      </c>
      <c r="E9" s="2">
        <f>SUM(G9:AC9)</f>
        <v>225</v>
      </c>
      <c r="F9" s="11"/>
      <c r="G9" s="10"/>
      <c r="H9" s="10">
        <v>95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>
        <v>19</v>
      </c>
      <c r="AA9" s="10">
        <v>46</v>
      </c>
      <c r="AB9" s="10">
        <v>65</v>
      </c>
      <c r="AC9" s="10"/>
      <c r="AD9" s="12"/>
    </row>
    <row r="10" spans="1:30" ht="15" customHeight="1">
      <c r="A10" s="2">
        <v>7</v>
      </c>
      <c r="B10" s="1" t="s">
        <v>10</v>
      </c>
      <c r="C10" s="23" t="s">
        <v>19</v>
      </c>
      <c r="D10" s="2" t="s">
        <v>14</v>
      </c>
      <c r="E10" s="2">
        <f>SUM(G10:AC10)</f>
        <v>202</v>
      </c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v>115</v>
      </c>
      <c r="U10" s="10"/>
      <c r="V10" s="10"/>
      <c r="W10" s="10"/>
      <c r="X10" s="10"/>
      <c r="Y10" s="10"/>
      <c r="Z10" s="10"/>
      <c r="AA10" s="10">
        <v>87</v>
      </c>
      <c r="AB10" s="10"/>
      <c r="AC10" s="10"/>
      <c r="AD10" s="12"/>
    </row>
    <row r="11" spans="1:30" ht="15" customHeight="1">
      <c r="A11" s="2">
        <v>8</v>
      </c>
      <c r="B11" s="25" t="s">
        <v>161</v>
      </c>
      <c r="C11" s="23" t="s">
        <v>69</v>
      </c>
      <c r="D11" s="2" t="s">
        <v>14</v>
      </c>
      <c r="E11" s="2">
        <f>SUM(G11:AC11)</f>
        <v>175</v>
      </c>
      <c r="F11" s="11"/>
      <c r="G11" s="10"/>
      <c r="H11" s="10"/>
      <c r="I11" s="10"/>
      <c r="J11" s="10"/>
      <c r="K11" s="10">
        <v>40</v>
      </c>
      <c r="L11" s="10">
        <v>80</v>
      </c>
      <c r="M11" s="10"/>
      <c r="N11" s="10"/>
      <c r="O11" s="10"/>
      <c r="P11" s="10"/>
      <c r="Q11" s="10">
        <v>55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2"/>
    </row>
    <row r="12" spans="1:30" ht="15" customHeight="1">
      <c r="A12" s="2">
        <v>9</v>
      </c>
      <c r="B12" s="1" t="s">
        <v>58</v>
      </c>
      <c r="C12" s="23" t="s">
        <v>59</v>
      </c>
      <c r="D12" s="2" t="s">
        <v>14</v>
      </c>
      <c r="E12" s="2">
        <f>SUM(G12:AC12)</f>
        <v>117</v>
      </c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v>40</v>
      </c>
      <c r="R12" s="10"/>
      <c r="S12" s="10"/>
      <c r="T12" s="10"/>
      <c r="U12" s="10"/>
      <c r="V12" s="10"/>
      <c r="W12" s="10">
        <v>62</v>
      </c>
      <c r="X12" s="10"/>
      <c r="Y12" s="10"/>
      <c r="Z12" s="10">
        <v>15</v>
      </c>
      <c r="AA12" s="10"/>
      <c r="AB12" s="10"/>
      <c r="AC12" s="10"/>
      <c r="AD12" s="12"/>
    </row>
    <row r="13" spans="1:30" ht="15" customHeight="1">
      <c r="A13" s="2">
        <v>10</v>
      </c>
      <c r="B13" s="1" t="s">
        <v>100</v>
      </c>
      <c r="C13" s="23" t="s">
        <v>101</v>
      </c>
      <c r="D13" s="2" t="s">
        <v>14</v>
      </c>
      <c r="E13" s="2">
        <f>SUM(G13:AC13)</f>
        <v>113</v>
      </c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85</v>
      </c>
      <c r="U13" s="10"/>
      <c r="V13" s="10"/>
      <c r="W13" s="10">
        <v>28</v>
      </c>
      <c r="X13" s="10"/>
      <c r="Y13" s="10"/>
      <c r="Z13" s="10"/>
      <c r="AA13" s="10"/>
      <c r="AB13" s="10"/>
      <c r="AC13" s="10"/>
      <c r="AD13" s="12"/>
    </row>
    <row r="14" spans="1:30" ht="15" customHeight="1">
      <c r="A14" s="2">
        <v>11</v>
      </c>
      <c r="B14" s="1" t="s">
        <v>125</v>
      </c>
      <c r="C14" s="23" t="s">
        <v>126</v>
      </c>
      <c r="D14" s="2" t="s">
        <v>14</v>
      </c>
      <c r="E14" s="2">
        <f>SUM(G14:AC14)</f>
        <v>104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v>54</v>
      </c>
      <c r="S14" s="10">
        <v>50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2"/>
    </row>
    <row r="15" spans="1:30" ht="15" customHeight="1">
      <c r="A15" s="2">
        <v>12</v>
      </c>
      <c r="B15" s="1" t="s">
        <v>38</v>
      </c>
      <c r="C15" s="23" t="s">
        <v>90</v>
      </c>
      <c r="D15" s="2" t="s">
        <v>16</v>
      </c>
      <c r="E15" s="2">
        <f>SUM(G15:AC15)</f>
        <v>76</v>
      </c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v>58</v>
      </c>
      <c r="U15" s="10"/>
      <c r="V15" s="10">
        <v>18</v>
      </c>
      <c r="W15" s="10"/>
      <c r="X15" s="10"/>
      <c r="Y15" s="10"/>
      <c r="Z15" s="10"/>
      <c r="AA15" s="10"/>
      <c r="AB15" s="10"/>
      <c r="AC15" s="10"/>
      <c r="AD15" s="12"/>
    </row>
    <row r="16" spans="1:30" ht="15" customHeight="1">
      <c r="A16" s="2">
        <v>13</v>
      </c>
      <c r="B16" s="1" t="s">
        <v>139</v>
      </c>
      <c r="C16" s="1" t="s">
        <v>96</v>
      </c>
      <c r="D16" s="2" t="s">
        <v>14</v>
      </c>
      <c r="E16" s="2">
        <f>SUM(G16:AC16)</f>
        <v>72</v>
      </c>
      <c r="F16" s="11"/>
      <c r="G16" s="10"/>
      <c r="H16" s="10">
        <v>68</v>
      </c>
      <c r="I16" s="10"/>
      <c r="J16" s="10"/>
      <c r="K16" s="10"/>
      <c r="L16" s="10">
        <v>4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2"/>
    </row>
    <row r="17" spans="1:30" ht="15" customHeight="1">
      <c r="A17" s="2">
        <v>14</v>
      </c>
      <c r="B17" s="1" t="s">
        <v>120</v>
      </c>
      <c r="C17" s="1" t="s">
        <v>121</v>
      </c>
      <c r="D17" s="2" t="s">
        <v>14</v>
      </c>
      <c r="E17" s="2">
        <f>SUM(G17:AC17)</f>
        <v>32</v>
      </c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v>32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2"/>
    </row>
    <row r="18" spans="1:30" ht="15" customHeight="1">
      <c r="A18" s="2">
        <v>15</v>
      </c>
      <c r="B18" s="1" t="s">
        <v>100</v>
      </c>
      <c r="C18" s="23" t="s">
        <v>101</v>
      </c>
      <c r="D18" s="2" t="s">
        <v>14</v>
      </c>
      <c r="E18" s="2">
        <f>SUM(G18:AC18)</f>
        <v>26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v>26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2"/>
    </row>
    <row r="19" spans="1:30" ht="15" customHeight="1">
      <c r="A19" s="2">
        <v>16</v>
      </c>
      <c r="B19" s="1" t="s">
        <v>45</v>
      </c>
      <c r="C19" s="1" t="s">
        <v>46</v>
      </c>
      <c r="D19" s="2" t="s">
        <v>127</v>
      </c>
      <c r="E19" s="2">
        <f>SUM(G19:AC19)</f>
        <v>16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v>16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2"/>
    </row>
    <row r="20" spans="1:30" ht="15" customHeight="1">
      <c r="A20" s="2">
        <v>17</v>
      </c>
      <c r="B20" s="1" t="s">
        <v>128</v>
      </c>
      <c r="C20" s="1" t="s">
        <v>129</v>
      </c>
      <c r="D20" s="2" t="s">
        <v>14</v>
      </c>
      <c r="E20" s="2">
        <f>SUM(G20:AC20)</f>
        <v>15</v>
      </c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v>15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2"/>
    </row>
    <row r="21" spans="1:30" ht="15" customHeight="1">
      <c r="A21" s="2">
        <v>18</v>
      </c>
      <c r="B21" s="25" t="s">
        <v>88</v>
      </c>
      <c r="C21" s="23" t="s">
        <v>89</v>
      </c>
      <c r="D21" s="2" t="s">
        <v>16</v>
      </c>
      <c r="E21" s="2">
        <f>SUM(G21:AC21)</f>
        <v>13</v>
      </c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>
        <v>13</v>
      </c>
      <c r="W21" s="10"/>
      <c r="X21" s="10"/>
      <c r="Y21" s="10"/>
      <c r="Z21" s="10"/>
      <c r="AA21" s="10"/>
      <c r="AB21" s="10"/>
      <c r="AC21" s="10"/>
      <c r="AD21" s="12"/>
    </row>
    <row r="22" spans="1:30" ht="15" customHeight="1">
      <c r="A22" s="2">
        <v>19</v>
      </c>
      <c r="B22" s="1" t="s">
        <v>171</v>
      </c>
      <c r="C22" s="23" t="s">
        <v>172</v>
      </c>
      <c r="D22" s="2" t="s">
        <v>14</v>
      </c>
      <c r="E22" s="2">
        <f>SUM(G22:AC22)</f>
        <v>2</v>
      </c>
      <c r="F22" s="11"/>
      <c r="G22" s="10"/>
      <c r="H22" s="10"/>
      <c r="I22" s="10"/>
      <c r="J22" s="10"/>
      <c r="K22" s="10"/>
      <c r="L22" s="10">
        <v>2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2"/>
    </row>
    <row r="23" spans="1:30" ht="15" customHeight="1">
      <c r="A23" s="2"/>
      <c r="B23" s="23"/>
      <c r="C23" s="23"/>
      <c r="D23" s="2"/>
      <c r="E23" s="2"/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2"/>
    </row>
    <row r="24" spans="1:30" ht="4.5" customHeight="1">
      <c r="A24" s="13"/>
      <c r="B24" s="14"/>
      <c r="C24" s="16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7"/>
    </row>
  </sheetData>
  <sheetProtection password="E42B" sheet="1" selectLockedCells="1" selectUnlockedCells="1"/>
  <mergeCells count="25">
    <mergeCell ref="AC1:AC2"/>
    <mergeCell ref="AB1:AB2"/>
    <mergeCell ref="Y1:Y2"/>
    <mergeCell ref="W1:W2"/>
    <mergeCell ref="AA1:AA2"/>
    <mergeCell ref="Z1:Z2"/>
    <mergeCell ref="X1:X2"/>
    <mergeCell ref="V1:V2"/>
    <mergeCell ref="H1:H2"/>
    <mergeCell ref="A1:E1"/>
    <mergeCell ref="Q1:Q2"/>
    <mergeCell ref="N1:N2"/>
    <mergeCell ref="M1:M2"/>
    <mergeCell ref="O1:O2"/>
    <mergeCell ref="T1:T2"/>
    <mergeCell ref="A2:E2"/>
    <mergeCell ref="G1:G2"/>
    <mergeCell ref="L1:L2"/>
    <mergeCell ref="P1:P2"/>
    <mergeCell ref="I1:I2"/>
    <mergeCell ref="U1:U2"/>
    <mergeCell ref="S1:S2"/>
    <mergeCell ref="J1:J2"/>
    <mergeCell ref="K1:K2"/>
    <mergeCell ref="R1:R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1" width="5.28125" style="0" customWidth="1"/>
    <col min="32" max="32" width="0.85546875" style="0" customWidth="1"/>
  </cols>
  <sheetData>
    <row r="1" spans="1:32" ht="69.75" customHeight="1">
      <c r="A1" s="27" t="s">
        <v>3</v>
      </c>
      <c r="B1" s="28"/>
      <c r="C1" s="28"/>
      <c r="D1" s="28"/>
      <c r="E1" s="29"/>
      <c r="F1" s="3"/>
      <c r="G1" s="33"/>
      <c r="H1" s="33" t="s">
        <v>176</v>
      </c>
      <c r="I1" s="33" t="s">
        <v>168</v>
      </c>
      <c r="J1" s="33" t="s">
        <v>163</v>
      </c>
      <c r="K1" s="33" t="s">
        <v>151</v>
      </c>
      <c r="L1" s="33" t="s">
        <v>146</v>
      </c>
      <c r="M1" s="33" t="s">
        <v>162</v>
      </c>
      <c r="N1" s="33" t="s">
        <v>149</v>
      </c>
      <c r="O1" s="33" t="s">
        <v>130</v>
      </c>
      <c r="P1" s="33" t="s">
        <v>131</v>
      </c>
      <c r="Q1" s="33" t="s">
        <v>136</v>
      </c>
      <c r="R1" s="33" t="s">
        <v>97</v>
      </c>
      <c r="S1" s="33" t="s">
        <v>104</v>
      </c>
      <c r="T1" s="33" t="s">
        <v>109</v>
      </c>
      <c r="U1" s="33" t="s">
        <v>92</v>
      </c>
      <c r="V1" s="33" t="s">
        <v>110</v>
      </c>
      <c r="W1" s="33" t="s">
        <v>86</v>
      </c>
      <c r="X1" s="33" t="s">
        <v>158</v>
      </c>
      <c r="Y1" s="33" t="s">
        <v>80</v>
      </c>
      <c r="Z1" s="33" t="s">
        <v>52</v>
      </c>
      <c r="AA1" s="35" t="s">
        <v>71</v>
      </c>
      <c r="AB1" s="35" t="s">
        <v>56</v>
      </c>
      <c r="AC1" s="33" t="s">
        <v>44</v>
      </c>
      <c r="AD1" s="33" t="s">
        <v>34</v>
      </c>
      <c r="AE1" s="33" t="s">
        <v>26</v>
      </c>
      <c r="AF1" s="4"/>
    </row>
    <row r="2" spans="1:32" ht="69.75" customHeight="1">
      <c r="A2" s="30" t="s">
        <v>178</v>
      </c>
      <c r="B2" s="31"/>
      <c r="C2" s="31"/>
      <c r="D2" s="31"/>
      <c r="E2" s="32"/>
      <c r="F2" s="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6"/>
      <c r="AB2" s="36"/>
      <c r="AC2" s="34"/>
      <c r="AD2" s="34"/>
      <c r="AE2" s="34"/>
      <c r="AF2" s="5"/>
    </row>
    <row r="3" spans="1:32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>
        <v>3</v>
      </c>
      <c r="I3" s="8">
        <v>3</v>
      </c>
      <c r="J3" s="8">
        <v>3</v>
      </c>
      <c r="K3" s="8">
        <v>3</v>
      </c>
      <c r="L3" s="8">
        <v>3</v>
      </c>
      <c r="M3" s="19">
        <v>4</v>
      </c>
      <c r="N3" s="8">
        <v>3</v>
      </c>
      <c r="O3" s="8">
        <v>5</v>
      </c>
      <c r="P3" s="8">
        <v>2</v>
      </c>
      <c r="Q3" s="8">
        <v>4</v>
      </c>
      <c r="R3" s="8">
        <v>3</v>
      </c>
      <c r="S3" s="8" t="s">
        <v>105</v>
      </c>
      <c r="T3" s="8" t="s">
        <v>105</v>
      </c>
      <c r="U3" s="8">
        <v>4</v>
      </c>
      <c r="V3" s="8">
        <v>4</v>
      </c>
      <c r="W3" s="8">
        <v>3</v>
      </c>
      <c r="X3" s="8">
        <v>3</v>
      </c>
      <c r="Y3" s="8">
        <v>4</v>
      </c>
      <c r="Z3" s="8">
        <v>4</v>
      </c>
      <c r="AA3" s="8">
        <v>5</v>
      </c>
      <c r="AB3" s="8">
        <v>5</v>
      </c>
      <c r="AC3" s="8">
        <v>4</v>
      </c>
      <c r="AD3" s="8">
        <v>2</v>
      </c>
      <c r="AE3" s="8">
        <v>2</v>
      </c>
      <c r="AF3" s="9"/>
    </row>
    <row r="4" spans="1:32" ht="15" customHeight="1">
      <c r="A4" s="2">
        <v>1</v>
      </c>
      <c r="B4" s="1" t="s">
        <v>28</v>
      </c>
      <c r="C4" s="23" t="s">
        <v>32</v>
      </c>
      <c r="D4" s="2" t="s">
        <v>14</v>
      </c>
      <c r="E4" s="2">
        <f>SUM(G4:AE4)</f>
        <v>1104</v>
      </c>
      <c r="F4" s="11"/>
      <c r="G4" s="10"/>
      <c r="H4" s="10"/>
      <c r="I4" s="10"/>
      <c r="J4" s="10">
        <v>200</v>
      </c>
      <c r="K4" s="10">
        <v>250</v>
      </c>
      <c r="L4" s="10"/>
      <c r="M4" s="10">
        <v>122</v>
      </c>
      <c r="N4" s="10"/>
      <c r="O4" s="10"/>
      <c r="P4" s="10"/>
      <c r="Q4" s="10"/>
      <c r="R4" s="10">
        <v>170</v>
      </c>
      <c r="S4" s="10">
        <v>223</v>
      </c>
      <c r="T4" s="10">
        <v>70</v>
      </c>
      <c r="U4" s="10"/>
      <c r="V4" s="10"/>
      <c r="W4" s="10"/>
      <c r="X4" s="10" t="s">
        <v>159</v>
      </c>
      <c r="Y4" s="10"/>
      <c r="Z4" s="10"/>
      <c r="AA4" s="10"/>
      <c r="AB4" s="10"/>
      <c r="AC4" s="10"/>
      <c r="AD4" s="10">
        <v>51</v>
      </c>
      <c r="AE4" s="10">
        <v>18</v>
      </c>
      <c r="AF4" s="12"/>
    </row>
    <row r="5" spans="1:32" ht="15" customHeight="1">
      <c r="A5" s="2">
        <v>2</v>
      </c>
      <c r="B5" s="1" t="s">
        <v>27</v>
      </c>
      <c r="C5" s="23" t="s">
        <v>30</v>
      </c>
      <c r="D5" s="2" t="s">
        <v>31</v>
      </c>
      <c r="E5" s="2">
        <f>SUM(G5:AE5)</f>
        <v>910</v>
      </c>
      <c r="F5" s="11"/>
      <c r="G5" s="10"/>
      <c r="H5" s="10">
        <v>145</v>
      </c>
      <c r="I5" s="10"/>
      <c r="J5" s="10"/>
      <c r="K5" s="10"/>
      <c r="L5" s="10"/>
      <c r="M5" s="10"/>
      <c r="N5" s="10"/>
      <c r="O5" s="10">
        <v>17</v>
      </c>
      <c r="P5" s="10"/>
      <c r="Q5" s="10"/>
      <c r="R5" s="10"/>
      <c r="S5" s="10">
        <v>236</v>
      </c>
      <c r="T5" s="10">
        <v>125</v>
      </c>
      <c r="U5" s="10"/>
      <c r="V5" s="10"/>
      <c r="W5" s="10">
        <v>120</v>
      </c>
      <c r="X5" s="10">
        <v>75</v>
      </c>
      <c r="Y5" s="10"/>
      <c r="Z5" s="10"/>
      <c r="AA5" s="10"/>
      <c r="AB5" s="10"/>
      <c r="AC5" s="10"/>
      <c r="AD5" s="10"/>
      <c r="AE5" s="10">
        <v>192</v>
      </c>
      <c r="AF5" s="12"/>
    </row>
    <row r="6" spans="1:32" ht="15" customHeight="1">
      <c r="A6" s="2">
        <v>3</v>
      </c>
      <c r="B6" s="1" t="s">
        <v>106</v>
      </c>
      <c r="C6" s="1" t="s">
        <v>51</v>
      </c>
      <c r="D6" s="2" t="s">
        <v>31</v>
      </c>
      <c r="E6" s="2">
        <f>SUM(G6:AE6)</f>
        <v>782</v>
      </c>
      <c r="F6" s="11"/>
      <c r="G6" s="10"/>
      <c r="H6" s="10"/>
      <c r="I6" s="10"/>
      <c r="J6" s="10"/>
      <c r="K6" s="10"/>
      <c r="L6" s="10"/>
      <c r="M6" s="10"/>
      <c r="N6" s="10"/>
      <c r="O6" s="10">
        <v>23</v>
      </c>
      <c r="P6" s="10"/>
      <c r="Q6" s="10"/>
      <c r="R6" s="10"/>
      <c r="S6" s="10">
        <v>247</v>
      </c>
      <c r="T6" s="10">
        <v>217</v>
      </c>
      <c r="U6" s="10"/>
      <c r="V6" s="10"/>
      <c r="W6" s="10">
        <v>170</v>
      </c>
      <c r="X6" s="10"/>
      <c r="Y6" s="10"/>
      <c r="Z6" s="10">
        <v>105</v>
      </c>
      <c r="AA6" s="10"/>
      <c r="AB6" s="10">
        <v>20</v>
      </c>
      <c r="AC6" s="10"/>
      <c r="AD6" s="10"/>
      <c r="AE6" s="10"/>
      <c r="AF6" s="12"/>
    </row>
    <row r="7" spans="1:32" ht="15" customHeight="1">
      <c r="A7" s="2">
        <v>4</v>
      </c>
      <c r="B7" s="1" t="s">
        <v>64</v>
      </c>
      <c r="C7" s="1" t="s">
        <v>65</v>
      </c>
      <c r="D7" s="2" t="s">
        <v>85</v>
      </c>
      <c r="E7" s="2">
        <f>SUM(G7:AE7)</f>
        <v>735</v>
      </c>
      <c r="F7" s="11"/>
      <c r="G7" s="10"/>
      <c r="H7" s="10"/>
      <c r="I7" s="10">
        <v>170</v>
      </c>
      <c r="J7" s="10"/>
      <c r="K7" s="10"/>
      <c r="L7" s="10">
        <v>195</v>
      </c>
      <c r="M7" s="10"/>
      <c r="N7" s="10"/>
      <c r="O7" s="10"/>
      <c r="P7" s="10"/>
      <c r="Q7" s="10">
        <v>67</v>
      </c>
      <c r="R7" s="10">
        <v>98</v>
      </c>
      <c r="S7" s="10">
        <v>30</v>
      </c>
      <c r="T7" s="10"/>
      <c r="U7" s="10"/>
      <c r="V7" s="10">
        <v>75</v>
      </c>
      <c r="W7" s="10"/>
      <c r="X7" s="10"/>
      <c r="Y7" s="10">
        <v>100</v>
      </c>
      <c r="Z7" s="10"/>
      <c r="AA7" s="10"/>
      <c r="AB7" s="10"/>
      <c r="AC7" s="10"/>
      <c r="AD7" s="10"/>
      <c r="AE7" s="10"/>
      <c r="AF7" s="12"/>
    </row>
    <row r="8" spans="1:32" ht="15" customHeight="1">
      <c r="A8" s="2">
        <v>5</v>
      </c>
      <c r="B8" s="1" t="s">
        <v>48</v>
      </c>
      <c r="C8" s="1" t="s">
        <v>50</v>
      </c>
      <c r="D8" s="2" t="s">
        <v>16</v>
      </c>
      <c r="E8" s="2">
        <f>SUM(G8:AE8)</f>
        <v>393</v>
      </c>
      <c r="F8" s="11"/>
      <c r="G8" s="10"/>
      <c r="H8" s="10"/>
      <c r="I8" s="10"/>
      <c r="J8" s="10"/>
      <c r="K8" s="10"/>
      <c r="L8" s="10"/>
      <c r="M8" s="10"/>
      <c r="N8" s="10">
        <v>145</v>
      </c>
      <c r="O8" s="10"/>
      <c r="P8" s="10"/>
      <c r="Q8" s="10"/>
      <c r="R8" s="10">
        <v>89</v>
      </c>
      <c r="S8" s="10">
        <v>77</v>
      </c>
      <c r="T8" s="10">
        <v>32</v>
      </c>
      <c r="U8" s="10"/>
      <c r="V8" s="10"/>
      <c r="W8" s="10"/>
      <c r="X8" s="10"/>
      <c r="Y8" s="10"/>
      <c r="Z8" s="10"/>
      <c r="AA8" s="10"/>
      <c r="AB8" s="10"/>
      <c r="AC8" s="10">
        <v>50</v>
      </c>
      <c r="AD8" s="10"/>
      <c r="AE8" s="10"/>
      <c r="AF8" s="12"/>
    </row>
    <row r="9" spans="1:32" ht="15" customHeight="1">
      <c r="A9" s="2">
        <v>6</v>
      </c>
      <c r="B9" s="1" t="s">
        <v>29</v>
      </c>
      <c r="C9" s="23" t="s">
        <v>33</v>
      </c>
      <c r="D9" s="2" t="s">
        <v>14</v>
      </c>
      <c r="E9" s="2">
        <f>SUM(G9:AE9)</f>
        <v>166</v>
      </c>
      <c r="F9" s="11"/>
      <c r="G9" s="10"/>
      <c r="H9" s="10"/>
      <c r="I9" s="10"/>
      <c r="J9" s="10"/>
      <c r="K9" s="10"/>
      <c r="L9" s="10"/>
      <c r="M9" s="10"/>
      <c r="N9" s="10"/>
      <c r="O9" s="10">
        <v>4</v>
      </c>
      <c r="P9" s="10"/>
      <c r="Q9" s="10"/>
      <c r="R9" s="10"/>
      <c r="S9" s="10">
        <v>35</v>
      </c>
      <c r="T9" s="10">
        <v>18</v>
      </c>
      <c r="U9" s="10"/>
      <c r="V9" s="10"/>
      <c r="W9" s="10">
        <v>104</v>
      </c>
      <c r="X9" s="10"/>
      <c r="Y9" s="10"/>
      <c r="Z9" s="10"/>
      <c r="AA9" s="10"/>
      <c r="AB9" s="10">
        <v>1</v>
      </c>
      <c r="AC9" s="10"/>
      <c r="AD9" s="10"/>
      <c r="AE9" s="10">
        <v>4</v>
      </c>
      <c r="AF9" s="12"/>
    </row>
    <row r="10" spans="1:32" ht="15" customHeight="1">
      <c r="A10" s="2">
        <v>7</v>
      </c>
      <c r="B10" s="1" t="s">
        <v>72</v>
      </c>
      <c r="C10" s="1" t="s">
        <v>74</v>
      </c>
      <c r="D10" s="2" t="s">
        <v>73</v>
      </c>
      <c r="E10" s="2">
        <f>SUM(G10:AE10)</f>
        <v>81</v>
      </c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>
        <v>65</v>
      </c>
      <c r="V10" s="10"/>
      <c r="W10" s="10"/>
      <c r="X10" s="10"/>
      <c r="Y10" s="10"/>
      <c r="Z10" s="10"/>
      <c r="AA10" s="10">
        <v>16</v>
      </c>
      <c r="AB10" s="10"/>
      <c r="AC10" s="10"/>
      <c r="AD10" s="10"/>
      <c r="AE10" s="10"/>
      <c r="AF10" s="12"/>
    </row>
    <row r="11" spans="1:32" ht="15" customHeight="1">
      <c r="A11" s="2">
        <v>8</v>
      </c>
      <c r="B11" s="1" t="s">
        <v>47</v>
      </c>
      <c r="C11" s="1" t="s">
        <v>49</v>
      </c>
      <c r="D11" s="2" t="s">
        <v>16</v>
      </c>
      <c r="E11" s="2">
        <f>SUM(G11:AE11)</f>
        <v>60</v>
      </c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v>10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>
        <v>50</v>
      </c>
      <c r="AD11" s="10"/>
      <c r="AE11" s="10"/>
      <c r="AF11" s="12"/>
    </row>
    <row r="12" spans="1:32" ht="15" customHeight="1">
      <c r="A12" s="2">
        <v>9</v>
      </c>
      <c r="B12" s="1" t="s">
        <v>88</v>
      </c>
      <c r="C12" s="1" t="s">
        <v>89</v>
      </c>
      <c r="D12" s="2" t="s">
        <v>16</v>
      </c>
      <c r="E12" s="2">
        <f>SUM(G12:AE12)</f>
        <v>50</v>
      </c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>
        <v>50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2"/>
    </row>
    <row r="13" spans="1:32" ht="15" customHeight="1">
      <c r="A13" s="2">
        <v>10</v>
      </c>
      <c r="B13" s="1" t="s">
        <v>107</v>
      </c>
      <c r="C13" s="1" t="s">
        <v>15</v>
      </c>
      <c r="D13" s="2" t="s">
        <v>16</v>
      </c>
      <c r="E13" s="2">
        <f>SUM(G13:AE13)</f>
        <v>40</v>
      </c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25</v>
      </c>
      <c r="T13" s="10">
        <v>15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2"/>
    </row>
    <row r="14" spans="1:32" ht="15" customHeight="1">
      <c r="A14" s="2">
        <v>11</v>
      </c>
      <c r="B14" s="1" t="s">
        <v>83</v>
      </c>
      <c r="C14" s="1" t="s">
        <v>84</v>
      </c>
      <c r="D14" s="2" t="s">
        <v>63</v>
      </c>
      <c r="E14" s="2">
        <f>SUM(G14:AE14)</f>
        <v>28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>
        <v>28</v>
      </c>
      <c r="Z14" s="10"/>
      <c r="AA14" s="10"/>
      <c r="AB14" s="10"/>
      <c r="AC14" s="10"/>
      <c r="AD14" s="10"/>
      <c r="AE14" s="10"/>
      <c r="AF14" s="12"/>
    </row>
    <row r="15" spans="1:32" ht="15" customHeight="1">
      <c r="A15" s="2">
        <v>12</v>
      </c>
      <c r="B15" s="1" t="s">
        <v>108</v>
      </c>
      <c r="C15" s="1" t="s">
        <v>51</v>
      </c>
      <c r="D15" s="2" t="s">
        <v>31</v>
      </c>
      <c r="E15" s="2">
        <f>SUM(G15:AE15)</f>
        <v>26</v>
      </c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9</v>
      </c>
      <c r="T15" s="10">
        <v>17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2"/>
    </row>
    <row r="16" spans="1:32" ht="15" customHeight="1">
      <c r="A16" s="2">
        <v>13</v>
      </c>
      <c r="B16" s="1" t="s">
        <v>76</v>
      </c>
      <c r="C16" s="1" t="s">
        <v>93</v>
      </c>
      <c r="D16" s="2" t="s">
        <v>73</v>
      </c>
      <c r="E16" s="2">
        <f>SUM(G16:AE16)</f>
        <v>20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v>20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2"/>
    </row>
    <row r="17" spans="1:32" ht="15" customHeight="1">
      <c r="A17" s="2">
        <v>14</v>
      </c>
      <c r="B17" s="1" t="s">
        <v>98</v>
      </c>
      <c r="C17" s="1" t="s">
        <v>99</v>
      </c>
      <c r="D17" s="2" t="s">
        <v>16</v>
      </c>
      <c r="E17" s="2">
        <f>SUM(G17:AE17)</f>
        <v>16</v>
      </c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v>16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2"/>
    </row>
    <row r="18" spans="1:32" ht="15" customHeight="1">
      <c r="A18" s="2">
        <v>15</v>
      </c>
      <c r="B18" s="1" t="s">
        <v>38</v>
      </c>
      <c r="C18" s="1" t="s">
        <v>90</v>
      </c>
      <c r="D18" s="2" t="s">
        <v>16</v>
      </c>
      <c r="E18" s="2">
        <f>SUM(G18:AE18)</f>
        <v>11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v>11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2"/>
    </row>
    <row r="19" spans="1:32" ht="15" customHeight="1">
      <c r="A19" s="2">
        <v>16</v>
      </c>
      <c r="B19" s="1" t="s">
        <v>36</v>
      </c>
      <c r="C19" s="1" t="s">
        <v>37</v>
      </c>
      <c r="D19" s="2" t="s">
        <v>31</v>
      </c>
      <c r="E19" s="2">
        <f>SUM(G19:AE19)</f>
        <v>5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>
        <v>5</v>
      </c>
      <c r="AC19" s="10"/>
      <c r="AD19" s="10"/>
      <c r="AE19" s="10"/>
      <c r="AF19" s="12"/>
    </row>
    <row r="20" spans="1:32" ht="15" customHeight="1">
      <c r="A20" s="2"/>
      <c r="B20" s="23"/>
      <c r="C20" s="23"/>
      <c r="D20" s="2"/>
      <c r="E20" s="2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2"/>
    </row>
    <row r="21" spans="1:32" ht="4.5" customHeight="1">
      <c r="A21" s="13"/>
      <c r="B21" s="14"/>
      <c r="C21" s="16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7"/>
    </row>
  </sheetData>
  <sheetProtection password="E42B" sheet="1" selectLockedCells="1" selectUnlockedCells="1"/>
  <mergeCells count="27">
    <mergeCell ref="H1:H2"/>
    <mergeCell ref="U1:U2"/>
    <mergeCell ref="Q1:Q2"/>
    <mergeCell ref="O1:O2"/>
    <mergeCell ref="R1:R2"/>
    <mergeCell ref="S1:S2"/>
    <mergeCell ref="K1:K2"/>
    <mergeCell ref="X1:X2"/>
    <mergeCell ref="A2:E2"/>
    <mergeCell ref="A1:E1"/>
    <mergeCell ref="G1:G2"/>
    <mergeCell ref="N1:N2"/>
    <mergeCell ref="L1:L2"/>
    <mergeCell ref="P1:P2"/>
    <mergeCell ref="M1:M2"/>
    <mergeCell ref="J1:J2"/>
    <mergeCell ref="I1:I2"/>
    <mergeCell ref="AE1:AE2"/>
    <mergeCell ref="AA1:AA2"/>
    <mergeCell ref="T1:T2"/>
    <mergeCell ref="Y1:Y2"/>
    <mergeCell ref="W1:W2"/>
    <mergeCell ref="AB1:AB2"/>
    <mergeCell ref="Z1:Z2"/>
    <mergeCell ref="AD1:AD2"/>
    <mergeCell ref="AC1:AC2"/>
    <mergeCell ref="V1:V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2013-12-16T16:07:24Z</dcterms:modified>
  <cp:category/>
  <cp:version/>
  <cp:contentType/>
  <cp:contentStatus/>
</cp:coreProperties>
</file>